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70" windowHeight="5850" tabRatio="599" firstSheet="7" activeTab="10"/>
  </bookViews>
  <sheets>
    <sheet name="Результаты инфо" sheetId="1" r:id="rId1"/>
    <sheet name="Старт прот " sheetId="2" r:id="rId2"/>
    <sheet name="Сп Ж" sheetId="3" r:id="rId3"/>
    <sheet name="супер-гиг Д93-94 (трен)" sheetId="4" r:id="rId4"/>
    <sheet name="супер-гиг Д93-94" sheetId="5" r:id="rId5"/>
    <sheet name="супер-гиг Д 95-96 (трен)" sheetId="6" r:id="rId6"/>
    <sheet name="супер-гиг Д 95-96" sheetId="7" r:id="rId7"/>
    <sheet name="сл-гиг Д93-94" sheetId="8" r:id="rId8"/>
    <sheet name="сл-гиг Д95-96" sheetId="9" r:id="rId9"/>
    <sheet name="слалом Д93-94" sheetId="10" r:id="rId10"/>
    <sheet name="слалом Д95-96" sheetId="11" r:id="rId11"/>
  </sheets>
  <definedNames/>
  <calcPr fullCalcOnLoad="1"/>
</workbook>
</file>

<file path=xl/sharedStrings.xml><?xml version="1.0" encoding="utf-8"?>
<sst xmlns="http://schemas.openxmlformats.org/spreadsheetml/2006/main" count="905" uniqueCount="186">
  <si>
    <t xml:space="preserve">год </t>
  </si>
  <si>
    <t xml:space="preserve"> </t>
  </si>
  <si>
    <t>город</t>
  </si>
  <si>
    <t>рожд</t>
  </si>
  <si>
    <t>Технические данные:</t>
  </si>
  <si>
    <t>Высота старта</t>
  </si>
  <si>
    <t>Высота финиша</t>
  </si>
  <si>
    <t>Перепад высот</t>
  </si>
  <si>
    <t>Название горы</t>
  </si>
  <si>
    <t>Официальные результаты</t>
  </si>
  <si>
    <t>слалом</t>
  </si>
  <si>
    <t>сумма</t>
  </si>
  <si>
    <t>Судья на старте</t>
  </si>
  <si>
    <t>Судья на финише</t>
  </si>
  <si>
    <t>Ж Ю Р И</t>
  </si>
  <si>
    <t>Тех.делегат</t>
  </si>
  <si>
    <t>ст</t>
  </si>
  <si>
    <t>№</t>
  </si>
  <si>
    <t>Рефери</t>
  </si>
  <si>
    <t>вып.</t>
  </si>
  <si>
    <t>место</t>
  </si>
  <si>
    <t>Постановщик</t>
  </si>
  <si>
    <t>Количество ворот</t>
  </si>
  <si>
    <t>(В)</t>
  </si>
  <si>
    <t>(С)</t>
  </si>
  <si>
    <t>по горнолыжному спорту</t>
  </si>
  <si>
    <t>год</t>
  </si>
  <si>
    <t xml:space="preserve">фамилия, имя </t>
  </si>
  <si>
    <t>Погода:</t>
  </si>
  <si>
    <t>фамилия,имя</t>
  </si>
  <si>
    <t>Время старта:</t>
  </si>
  <si>
    <t>результат</t>
  </si>
  <si>
    <t>1трасса</t>
  </si>
  <si>
    <t>2трасса</t>
  </si>
  <si>
    <t>Иркутская область</t>
  </si>
  <si>
    <t>Иркутск</t>
  </si>
  <si>
    <t>Длина трассы</t>
  </si>
  <si>
    <t>Федорова Ксения</t>
  </si>
  <si>
    <t>Список участников</t>
  </si>
  <si>
    <t>Россия</t>
  </si>
  <si>
    <t>РОС.</t>
  </si>
  <si>
    <t>Ж</t>
  </si>
  <si>
    <t>девушки</t>
  </si>
  <si>
    <t>№№</t>
  </si>
  <si>
    <t xml:space="preserve">         Фамилия, имя</t>
  </si>
  <si>
    <t>сп</t>
  </si>
  <si>
    <t>п/п</t>
  </si>
  <si>
    <t>зван</t>
  </si>
  <si>
    <t>гигант</t>
  </si>
  <si>
    <t>Федерация горнолыжного спорта и сноуборда Иркутской области</t>
  </si>
  <si>
    <t xml:space="preserve">Областные соревнования </t>
  </si>
  <si>
    <t>супер</t>
  </si>
  <si>
    <t>ГИГАНТ</t>
  </si>
  <si>
    <t>Первенство Иркутской области</t>
  </si>
  <si>
    <t>разряд</t>
  </si>
  <si>
    <t xml:space="preserve">   Областные соревнования</t>
  </si>
  <si>
    <t xml:space="preserve"> Первенство Иркутской области</t>
  </si>
  <si>
    <t>Ангарск</t>
  </si>
  <si>
    <t>Мусс Мария</t>
  </si>
  <si>
    <t>стартовый номер</t>
  </si>
  <si>
    <t xml:space="preserve">              Стартовый протокол </t>
  </si>
  <si>
    <t xml:space="preserve">            Областные соревнования </t>
  </si>
  <si>
    <t xml:space="preserve">          по горнолыжному спорту</t>
  </si>
  <si>
    <t xml:space="preserve">       Первенство Иркутской области</t>
  </si>
  <si>
    <t>спорт-й разряд</t>
  </si>
  <si>
    <t xml:space="preserve">      Федерация горнолыжного спорта и сноуборда Иркутской области</t>
  </si>
  <si>
    <t>Дисквалификация:</t>
  </si>
  <si>
    <t>Гл. секретарь                 Корягина И.В.</t>
  </si>
  <si>
    <t>1-я трасса</t>
  </si>
  <si>
    <t>2-я трасса</t>
  </si>
  <si>
    <t xml:space="preserve">           Федерация горнолыжного спорта и сноуборда Иркутской области</t>
  </si>
  <si>
    <t xml:space="preserve">                              РЕЗУЛЬТАТЫ СОРЕВНОВАНИЙ </t>
  </si>
  <si>
    <t xml:space="preserve">                              Первенство Иркутской области</t>
  </si>
  <si>
    <t xml:space="preserve">                                  по горнолыжному спорту</t>
  </si>
  <si>
    <t>Гл. секретарь                           Корягина И.В.</t>
  </si>
  <si>
    <t>Гл секретарь                                 Корягина И.В.</t>
  </si>
  <si>
    <t>Гл. секретарь                       Корягина И.В.</t>
  </si>
  <si>
    <t>27-29 февраля 2008 г</t>
  </si>
  <si>
    <t>г. Братск</t>
  </si>
  <si>
    <t xml:space="preserve">список КС № </t>
  </si>
  <si>
    <t>Девушки 1993-94 г.р.</t>
  </si>
  <si>
    <t>Девочки 1995-96 г.р.</t>
  </si>
  <si>
    <t>супер-гигант</t>
  </si>
  <si>
    <t>2008 год</t>
  </si>
  <si>
    <t>Открывающий    (А)</t>
  </si>
  <si>
    <t xml:space="preserve">    девушки 1993-94 г.г.рождения</t>
  </si>
  <si>
    <t>слалом-гигант</t>
  </si>
  <si>
    <t>Гл. судья</t>
  </si>
  <si>
    <t>Шорина Лилия</t>
  </si>
  <si>
    <t>2-юн</t>
  </si>
  <si>
    <t>Вагайцева Анна</t>
  </si>
  <si>
    <t>Альшанова Екатерина</t>
  </si>
  <si>
    <t>Овчинникова Мария</t>
  </si>
  <si>
    <t>Сунгатуллина Виктория</t>
  </si>
  <si>
    <t>б/р</t>
  </si>
  <si>
    <t>Железногорск-Илимск</t>
  </si>
  <si>
    <t xml:space="preserve">Савватеева Екатерина </t>
  </si>
  <si>
    <t>Комарова Елена</t>
  </si>
  <si>
    <t>Рейман Виктория</t>
  </si>
  <si>
    <t>Мелкоступова Дарья</t>
  </si>
  <si>
    <t>Саянск</t>
  </si>
  <si>
    <t>Лемешонок Мария</t>
  </si>
  <si>
    <t>Гущина Виктория</t>
  </si>
  <si>
    <t>Кайгородова Ксения</t>
  </si>
  <si>
    <t>Байкальск</t>
  </si>
  <si>
    <t>Сороковикова Оксана</t>
  </si>
  <si>
    <t>1-юн</t>
  </si>
  <si>
    <t xml:space="preserve">Смирнова Мария </t>
  </si>
  <si>
    <t>Завьялова Нина</t>
  </si>
  <si>
    <t>Усть-Илимск</t>
  </si>
  <si>
    <t>***</t>
  </si>
  <si>
    <t>Девочки 1995 г.р. и младше</t>
  </si>
  <si>
    <t>Хрыкова Екатерина</t>
  </si>
  <si>
    <t>Братск</t>
  </si>
  <si>
    <t>Железногорск-И</t>
  </si>
  <si>
    <t>старт №</t>
  </si>
  <si>
    <t>Гл. судья                             Шибин А.Н.</t>
  </si>
  <si>
    <t xml:space="preserve">    девочки 1995 г.р. и младше</t>
  </si>
  <si>
    <t>Гл. судья                                      Шибин А.Н.</t>
  </si>
  <si>
    <t xml:space="preserve">Гл. судья                                  Шибин А.Н.             </t>
  </si>
  <si>
    <t>Гл. судья                        Шибин А.Н.</t>
  </si>
  <si>
    <t xml:space="preserve"> 26 февраля</t>
  </si>
  <si>
    <t>Языков П.В.</t>
  </si>
  <si>
    <t>Бурван В.А.</t>
  </si>
  <si>
    <t>Шибин А.Н.</t>
  </si>
  <si>
    <t>Кузнецов Е.Л.</t>
  </si>
  <si>
    <t xml:space="preserve">235 м </t>
  </si>
  <si>
    <t>Жюри на старте</t>
  </si>
  <si>
    <t>Ковалев С.Г.</t>
  </si>
  <si>
    <t>Пешков Ю.В.</t>
  </si>
  <si>
    <t>1175 м</t>
  </si>
  <si>
    <t>Жюри на финише</t>
  </si>
  <si>
    <t>Новиков Л.В.</t>
  </si>
  <si>
    <t>Бурван А.А.</t>
  </si>
  <si>
    <t>Жюри соревнований</t>
  </si>
  <si>
    <t>67,70</t>
  </si>
  <si>
    <t>53,85</t>
  </si>
  <si>
    <t>65,72</t>
  </si>
  <si>
    <t>58,56</t>
  </si>
  <si>
    <t>55,69</t>
  </si>
  <si>
    <t>54,47</t>
  </si>
  <si>
    <t>58,62</t>
  </si>
  <si>
    <t>55,66</t>
  </si>
  <si>
    <t>12-02</t>
  </si>
  <si>
    <t>н/ф</t>
  </si>
  <si>
    <t>(тренировочный старт)</t>
  </si>
  <si>
    <t>27 февраля</t>
  </si>
  <si>
    <t>гора Пихтовая</t>
  </si>
  <si>
    <t>520 м</t>
  </si>
  <si>
    <t>285 м</t>
  </si>
  <si>
    <t>Шибин Д.А.</t>
  </si>
  <si>
    <t>Пшенникова Е.Б.</t>
  </si>
  <si>
    <r>
      <t xml:space="preserve">Помощники гл. секретаря:  </t>
    </r>
    <r>
      <rPr>
        <b/>
        <sz val="10"/>
        <rFont val="Tahoma"/>
        <family val="2"/>
      </rPr>
      <t xml:space="preserve"> Китаева Н.В.</t>
    </r>
  </si>
  <si>
    <t>11-30</t>
  </si>
  <si>
    <t>ясно, -9С</t>
  </si>
  <si>
    <t xml:space="preserve">    Пшенникова Е.Б.</t>
  </si>
  <si>
    <t>Не финишировали:</t>
  </si>
  <si>
    <t>28 февраля</t>
  </si>
  <si>
    <t xml:space="preserve">     Пшенникова Е.Б.</t>
  </si>
  <si>
    <t xml:space="preserve"> 28 февраля</t>
  </si>
  <si>
    <t>Моничев А.С.</t>
  </si>
  <si>
    <t xml:space="preserve">   29  февраля 2008 г.                                                                                       г. Братск</t>
  </si>
  <si>
    <t xml:space="preserve">                                                         дисциплина: слалом</t>
  </si>
  <si>
    <t>29 февраля 2008 г.                                                                           г. Братск</t>
  </si>
  <si>
    <t xml:space="preserve">                                                                      дисциплина: слалом </t>
  </si>
  <si>
    <t>Макаров М.</t>
  </si>
  <si>
    <t>Бурван В.</t>
  </si>
  <si>
    <t>облачно, -2С</t>
  </si>
  <si>
    <t xml:space="preserve"> 29 февраля</t>
  </si>
  <si>
    <t>Белокопытова В.Ю.</t>
  </si>
  <si>
    <t>Карпачев Э.</t>
  </si>
  <si>
    <t>Постановщик 1-я трасса:</t>
  </si>
  <si>
    <t>2-я трасса:</t>
  </si>
  <si>
    <t>Петров И.С.</t>
  </si>
  <si>
    <t>Ширяев Д.А.</t>
  </si>
  <si>
    <t>29 февраля</t>
  </si>
  <si>
    <t>Открывающий      (А)</t>
  </si>
  <si>
    <t>Балобешкина Настя</t>
  </si>
  <si>
    <t>Гл. секретарь</t>
  </si>
  <si>
    <t>Корягина И.В.</t>
  </si>
  <si>
    <t>Количество ворот   1-я трасса</t>
  </si>
  <si>
    <t xml:space="preserve">                             2-я трасса</t>
  </si>
  <si>
    <t>Количество ворот     1-я трасса</t>
  </si>
  <si>
    <t xml:space="preserve">2-я трасса </t>
  </si>
  <si>
    <t>ясно, -5С</t>
  </si>
  <si>
    <t>ясно. -5С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</si>
</sst>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\ AM/PM"/>
    <numFmt numFmtId="173" formatCode="000000"/>
    <numFmt numFmtId="174" formatCode="#,##0.00;[Red]#,##0.00"/>
    <numFmt numFmtId="175" formatCode="0.00;[Red]0.00"/>
    <numFmt numFmtId="176" formatCode="#&quot; &quot;?/2"/>
    <numFmt numFmtId="177" formatCode="mmmm"/>
    <numFmt numFmtId="178" formatCode="_-* #,##0.000_р_._-;\-* #,##0.000_р_._-;_-* &quot;-&quot;??_р_._-;_-@_-"/>
    <numFmt numFmtId="179" formatCode="0.000;[Red]0.000"/>
    <numFmt numFmtId="180" formatCode="0.0000;[Red]0.0000"/>
    <numFmt numFmtId="181" formatCode="0.00000;[Red]0.00000"/>
    <numFmt numFmtId="182" formatCode="0.000000;[Red]0.000000"/>
    <numFmt numFmtId="183" formatCode="0.0"/>
  </numFmts>
  <fonts count="50">
    <font>
      <sz val="10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Tahoma"/>
      <family val="2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6"/>
      <name val="Tahoma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1" fillId="0" borderId="20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175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9" fontId="15" fillId="0" borderId="11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38100</xdr:rowOff>
    </xdr:from>
    <xdr:to>
      <xdr:col>12</xdr:col>
      <xdr:colOff>76200</xdr:colOff>
      <xdr:row>10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0"/>
          <a:ext cx="1933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19050</xdr:rowOff>
    </xdr:from>
    <xdr:to>
      <xdr:col>15</xdr:col>
      <xdr:colOff>0</xdr:colOff>
      <xdr:row>29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181100"/>
          <a:ext cx="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29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038225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2</xdr:row>
      <xdr:rowOff>19050</xdr:rowOff>
    </xdr:from>
    <xdr:to>
      <xdr:col>12</xdr:col>
      <xdr:colOff>104775</xdr:colOff>
      <xdr:row>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66700"/>
          <a:ext cx="1924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19050</xdr:rowOff>
    </xdr:from>
    <xdr:to>
      <xdr:col>15</xdr:col>
      <xdr:colOff>0</xdr:colOff>
      <xdr:row>15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1811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</xdr:row>
      <xdr:rowOff>76200</xdr:rowOff>
    </xdr:from>
    <xdr:to>
      <xdr:col>11</xdr:col>
      <xdr:colOff>504825</xdr:colOff>
      <xdr:row>10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3850"/>
          <a:ext cx="18764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209550</xdr:rowOff>
    </xdr:from>
    <xdr:to>
      <xdr:col>13</xdr:col>
      <xdr:colOff>0</xdr:colOff>
      <xdr:row>12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4572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29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81100"/>
          <a:ext cx="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29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38225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57150</xdr:rowOff>
    </xdr:from>
    <xdr:to>
      <xdr:col>11</xdr:col>
      <xdr:colOff>371475</xdr:colOff>
      <xdr:row>10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04800"/>
          <a:ext cx="19526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209550</xdr:rowOff>
    </xdr:from>
    <xdr:to>
      <xdr:col>13</xdr:col>
      <xdr:colOff>0</xdr:colOff>
      <xdr:row>12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572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15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1811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</xdr:row>
      <xdr:rowOff>19050</xdr:rowOff>
    </xdr:from>
    <xdr:to>
      <xdr:col>11</xdr:col>
      <xdr:colOff>390525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66700"/>
          <a:ext cx="1819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38225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</xdr:row>
      <xdr:rowOff>19050</xdr:rowOff>
    </xdr:from>
    <xdr:to>
      <xdr:col>11</xdr:col>
      <xdr:colOff>400050</xdr:colOff>
      <xdr:row>10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66700"/>
          <a:ext cx="1847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</xdr:row>
      <xdr:rowOff>19050</xdr:rowOff>
    </xdr:from>
    <xdr:to>
      <xdr:col>11</xdr:col>
      <xdr:colOff>428625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6700"/>
          <a:ext cx="1657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</xdr:row>
      <xdr:rowOff>133350</xdr:rowOff>
    </xdr:from>
    <xdr:to>
      <xdr:col>14</xdr:col>
      <xdr:colOff>0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8100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57150</xdr:rowOff>
    </xdr:from>
    <xdr:to>
      <xdr:col>11</xdr:col>
      <xdr:colOff>314325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04800"/>
          <a:ext cx="1857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714375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133350</xdr:rowOff>
    </xdr:from>
    <xdr:to>
      <xdr:col>13</xdr:col>
      <xdr:colOff>0</xdr:colOff>
      <xdr:row>10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8100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D1">
      <selection activeCell="H11" sqref="H11"/>
    </sheetView>
  </sheetViews>
  <sheetFormatPr defaultColWidth="9.00390625" defaultRowHeight="12.75"/>
  <cols>
    <col min="1" max="1" width="7.00390625" style="0" customWidth="1"/>
    <col min="4" max="4" width="37.625" style="0" customWidth="1"/>
    <col min="5" max="5" width="10.375" style="0" customWidth="1"/>
    <col min="6" max="6" width="9.25390625" style="0" customWidth="1"/>
    <col min="7" max="7" width="27.75390625" style="0" customWidth="1"/>
    <col min="8" max="8" width="11.75390625" style="0" customWidth="1"/>
    <col min="9" max="9" width="12.00390625" style="0" customWidth="1"/>
    <col min="10" max="10" width="10.875" style="0" customWidth="1"/>
  </cols>
  <sheetData>
    <row r="1" spans="1:14" s="64" customFormat="1" ht="25.5">
      <c r="A1" s="114" t="s">
        <v>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62" customFormat="1" ht="30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21" s="62" customFormat="1" ht="30">
      <c r="A3" s="115" t="s">
        <v>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60"/>
      <c r="P3" s="60"/>
      <c r="Q3" s="60"/>
      <c r="R3" s="60"/>
      <c r="S3" s="60"/>
      <c r="T3" s="60"/>
      <c r="U3" s="60"/>
    </row>
    <row r="4" spans="1:14" s="65" customFormat="1" ht="30">
      <c r="A4" s="115" t="s">
        <v>73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65" customFormat="1" ht="30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63" customFormat="1" ht="26.25">
      <c r="A6" s="116" t="s">
        <v>163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65" customFormat="1" ht="30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63" customFormat="1" ht="27.75">
      <c r="A8" s="117" t="s">
        <v>164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0" s="61" customFormat="1" ht="15" customHeight="1">
      <c r="A9" s="118" t="s">
        <v>115</v>
      </c>
      <c r="B9" s="66" t="s">
        <v>44</v>
      </c>
      <c r="C9" s="67"/>
      <c r="D9" s="68"/>
      <c r="E9" s="69" t="s">
        <v>0</v>
      </c>
      <c r="F9" s="118" t="s">
        <v>64</v>
      </c>
      <c r="G9" s="112" t="s">
        <v>2</v>
      </c>
      <c r="H9" s="120" t="s">
        <v>68</v>
      </c>
      <c r="I9" s="120" t="s">
        <v>69</v>
      </c>
      <c r="J9" s="122" t="s">
        <v>20</v>
      </c>
    </row>
    <row r="10" spans="1:10" s="61" customFormat="1" ht="24.75" customHeight="1">
      <c r="A10" s="119"/>
      <c r="B10" s="70"/>
      <c r="C10" s="71"/>
      <c r="D10" s="72"/>
      <c r="E10" s="73" t="s">
        <v>3</v>
      </c>
      <c r="F10" s="119"/>
      <c r="G10" s="113"/>
      <c r="H10" s="121"/>
      <c r="I10" s="121"/>
      <c r="J10" s="123"/>
    </row>
    <row r="11" spans="1:19" s="9" customFormat="1" ht="30">
      <c r="A11" s="8"/>
      <c r="B11" s="111" t="s">
        <v>80</v>
      </c>
      <c r="C11" s="111"/>
      <c r="D11" s="111"/>
      <c r="E11" s="8"/>
      <c r="F11" s="8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9" customFormat="1" ht="32.25">
      <c r="A12" s="94">
        <v>1</v>
      </c>
      <c r="B12" s="95" t="s">
        <v>88</v>
      </c>
      <c r="C12" s="96"/>
      <c r="D12" s="50"/>
      <c r="E12" s="100">
        <v>1994</v>
      </c>
      <c r="F12" s="100">
        <v>1</v>
      </c>
      <c r="G12" s="98" t="s">
        <v>57</v>
      </c>
      <c r="H12" s="50"/>
      <c r="I12" s="50"/>
      <c r="J12" s="50"/>
      <c r="K12" s="1"/>
      <c r="L12" s="1"/>
      <c r="M12" s="1"/>
      <c r="N12" s="1"/>
      <c r="O12" s="1"/>
      <c r="P12" s="1"/>
      <c r="Q12" s="1"/>
      <c r="R12" s="1"/>
      <c r="S12" s="1"/>
    </row>
    <row r="13" spans="1:19" s="9" customFormat="1" ht="32.25">
      <c r="A13" s="94">
        <v>2</v>
      </c>
      <c r="B13" s="95" t="s">
        <v>58</v>
      </c>
      <c r="C13" s="96"/>
      <c r="D13" s="50"/>
      <c r="E13" s="100">
        <v>1993</v>
      </c>
      <c r="F13" s="100">
        <v>1</v>
      </c>
      <c r="G13" s="98" t="s">
        <v>57</v>
      </c>
      <c r="H13" s="50"/>
      <c r="I13" s="50"/>
      <c r="J13" s="50"/>
      <c r="K13" s="1"/>
      <c r="L13" s="1"/>
      <c r="M13" s="1"/>
      <c r="N13" s="1"/>
      <c r="O13" s="1"/>
      <c r="P13" s="1"/>
      <c r="Q13" s="1"/>
      <c r="R13" s="1"/>
      <c r="S13" s="1"/>
    </row>
    <row r="14" spans="1:19" s="9" customFormat="1" ht="32.25">
      <c r="A14" s="94">
        <v>2</v>
      </c>
      <c r="B14" s="95" t="s">
        <v>90</v>
      </c>
      <c r="C14" s="96"/>
      <c r="D14" s="50"/>
      <c r="E14" s="100">
        <v>1994</v>
      </c>
      <c r="F14" s="100">
        <v>2</v>
      </c>
      <c r="G14" s="98" t="s">
        <v>35</v>
      </c>
      <c r="H14" s="50"/>
      <c r="I14" s="50"/>
      <c r="J14" s="50"/>
      <c r="K14" s="1"/>
      <c r="L14" s="1"/>
      <c r="M14" s="1"/>
      <c r="N14" s="1"/>
      <c r="O14" s="1"/>
      <c r="P14" s="1"/>
      <c r="Q14" s="1"/>
      <c r="R14" s="1"/>
      <c r="S14" s="1"/>
    </row>
    <row r="15" spans="1:19" s="9" customFormat="1" ht="32.25">
      <c r="A15" s="94">
        <v>3</v>
      </c>
      <c r="B15" s="95" t="s">
        <v>91</v>
      </c>
      <c r="C15" s="96"/>
      <c r="D15" s="50"/>
      <c r="E15" s="100">
        <v>1994</v>
      </c>
      <c r="F15" s="100">
        <v>1</v>
      </c>
      <c r="G15" s="98" t="s">
        <v>57</v>
      </c>
      <c r="H15" s="50"/>
      <c r="I15" s="50"/>
      <c r="J15" s="50"/>
      <c r="K15" s="1"/>
      <c r="L15" s="1"/>
      <c r="M15" s="1"/>
      <c r="N15" s="1"/>
      <c r="O15" s="1"/>
      <c r="P15" s="1"/>
      <c r="Q15" s="1"/>
      <c r="R15" s="1"/>
      <c r="S15" s="1"/>
    </row>
    <row r="16" spans="1:19" s="9" customFormat="1" ht="32.25">
      <c r="A16" s="94">
        <v>4</v>
      </c>
      <c r="B16" s="95" t="s">
        <v>93</v>
      </c>
      <c r="C16" s="96"/>
      <c r="D16" s="50"/>
      <c r="E16" s="100">
        <v>1994</v>
      </c>
      <c r="F16" s="100" t="s">
        <v>94</v>
      </c>
      <c r="G16" s="101" t="s">
        <v>114</v>
      </c>
      <c r="H16" s="50"/>
      <c r="I16" s="50"/>
      <c r="J16" s="50"/>
      <c r="K16" s="1"/>
      <c r="L16" s="1"/>
      <c r="M16" s="1"/>
      <c r="N16" s="1"/>
      <c r="O16" s="1"/>
      <c r="P16" s="1"/>
      <c r="Q16" s="1"/>
      <c r="R16" s="1"/>
      <c r="S16" s="1"/>
    </row>
    <row r="17" spans="1:19" s="9" customFormat="1" ht="32.25">
      <c r="A17" s="94">
        <v>5</v>
      </c>
      <c r="B17" s="95" t="s">
        <v>108</v>
      </c>
      <c r="C17" s="96"/>
      <c r="D17" s="50"/>
      <c r="E17" s="100">
        <v>1986</v>
      </c>
      <c r="F17" s="100" t="s">
        <v>94</v>
      </c>
      <c r="G17" s="98" t="s">
        <v>109</v>
      </c>
      <c r="H17" s="50"/>
      <c r="I17" s="50"/>
      <c r="J17" s="50"/>
      <c r="K17" s="1"/>
      <c r="L17" s="1"/>
      <c r="M17" s="1"/>
      <c r="N17" s="1"/>
      <c r="O17" s="1"/>
      <c r="P17" s="1"/>
      <c r="Q17" s="1"/>
      <c r="R17" s="1"/>
      <c r="S17" s="1"/>
    </row>
    <row r="18" spans="1:19" s="9" customFormat="1" ht="32.25">
      <c r="A18" s="94">
        <v>7</v>
      </c>
      <c r="B18" s="95" t="s">
        <v>92</v>
      </c>
      <c r="C18" s="96"/>
      <c r="D18" s="50"/>
      <c r="E18" s="100">
        <v>1994</v>
      </c>
      <c r="F18" s="100">
        <v>1</v>
      </c>
      <c r="G18" s="98" t="s">
        <v>57</v>
      </c>
      <c r="H18" s="50"/>
      <c r="I18" s="50"/>
      <c r="J18" s="50"/>
      <c r="K18" s="1"/>
      <c r="L18" s="1"/>
      <c r="M18" s="1"/>
      <c r="N18" s="1"/>
      <c r="O18" s="1"/>
      <c r="P18" s="1"/>
      <c r="Q18" s="1"/>
      <c r="R18" s="1"/>
      <c r="S18" s="1"/>
    </row>
    <row r="19" spans="1:19" s="9" customFormat="1" ht="32.25">
      <c r="A19" s="94">
        <v>8</v>
      </c>
      <c r="B19" s="95" t="s">
        <v>37</v>
      </c>
      <c r="C19" s="96"/>
      <c r="D19" s="50"/>
      <c r="E19" s="100">
        <v>1993</v>
      </c>
      <c r="F19" s="100">
        <v>1</v>
      </c>
      <c r="G19" s="98" t="s">
        <v>35</v>
      </c>
      <c r="H19" s="50"/>
      <c r="I19" s="50"/>
      <c r="J19" s="50"/>
      <c r="K19" s="1"/>
      <c r="L19" s="1"/>
      <c r="M19" s="1"/>
      <c r="N19" s="1"/>
      <c r="O19" s="1"/>
      <c r="P19" s="1"/>
      <c r="Q19" s="1"/>
      <c r="R19" s="1"/>
      <c r="S19" s="1"/>
    </row>
    <row r="20" spans="1:19" s="9" customFormat="1" ht="30">
      <c r="A20" s="81"/>
      <c r="B20" s="82" t="s">
        <v>111</v>
      </c>
      <c r="C20" s="83"/>
      <c r="D20" s="80"/>
      <c r="E20" s="8"/>
      <c r="F20" s="8"/>
      <c r="G20" s="102"/>
      <c r="H20" s="88"/>
      <c r="I20" s="88"/>
      <c r="J20" s="88"/>
      <c r="K20" s="1"/>
      <c r="L20" s="1"/>
      <c r="M20" s="1"/>
      <c r="N20" s="1"/>
      <c r="O20" s="1"/>
      <c r="P20" s="1"/>
      <c r="Q20" s="1"/>
      <c r="R20" s="1"/>
      <c r="S20" s="1"/>
    </row>
    <row r="21" spans="1:19" s="9" customFormat="1" ht="32.25">
      <c r="A21" s="94">
        <v>9</v>
      </c>
      <c r="B21" s="95" t="s">
        <v>112</v>
      </c>
      <c r="C21" s="96"/>
      <c r="D21" s="75"/>
      <c r="E21" s="100">
        <v>1995</v>
      </c>
      <c r="F21" s="100">
        <v>1</v>
      </c>
      <c r="G21" s="98" t="s">
        <v>113</v>
      </c>
      <c r="H21" s="50"/>
      <c r="I21" s="50"/>
      <c r="J21" s="50"/>
      <c r="K21" s="1"/>
      <c r="L21" s="1"/>
      <c r="M21" s="1"/>
      <c r="N21" s="1"/>
      <c r="O21" s="1"/>
      <c r="P21" s="1"/>
      <c r="Q21" s="1"/>
      <c r="R21" s="1"/>
      <c r="S21" s="1"/>
    </row>
    <row r="22" spans="1:19" s="9" customFormat="1" ht="32.25">
      <c r="A22" s="94">
        <v>10</v>
      </c>
      <c r="B22" s="95" t="s">
        <v>103</v>
      </c>
      <c r="C22" s="96"/>
      <c r="D22" s="50"/>
      <c r="E22" s="100">
        <v>1995</v>
      </c>
      <c r="F22" s="100" t="s">
        <v>89</v>
      </c>
      <c r="G22" s="98" t="s">
        <v>104</v>
      </c>
      <c r="H22" s="50"/>
      <c r="I22" s="50"/>
      <c r="J22" s="50"/>
      <c r="K22" s="1"/>
      <c r="L22" s="1"/>
      <c r="M22" s="1"/>
      <c r="N22" s="1"/>
      <c r="O22" s="1"/>
      <c r="P22" s="1"/>
      <c r="Q22" s="1"/>
      <c r="R22" s="1"/>
      <c r="S22" s="1"/>
    </row>
    <row r="23" spans="1:19" s="9" customFormat="1" ht="32.25">
      <c r="A23" s="94">
        <v>11</v>
      </c>
      <c r="B23" s="95" t="s">
        <v>96</v>
      </c>
      <c r="C23" s="96"/>
      <c r="D23" s="50"/>
      <c r="E23" s="100">
        <v>1995</v>
      </c>
      <c r="F23" s="100">
        <v>1</v>
      </c>
      <c r="G23" s="98" t="s">
        <v>57</v>
      </c>
      <c r="H23" s="50"/>
      <c r="I23" s="50"/>
      <c r="J23" s="50"/>
      <c r="K23" s="1"/>
      <c r="L23" s="1"/>
      <c r="M23" s="1"/>
      <c r="N23" s="1"/>
      <c r="O23" s="1"/>
      <c r="P23" s="1"/>
      <c r="Q23" s="1"/>
      <c r="R23" s="1"/>
      <c r="S23" s="1"/>
    </row>
    <row r="24" spans="1:19" s="9" customFormat="1" ht="32.25">
      <c r="A24" s="94">
        <v>12</v>
      </c>
      <c r="B24" s="95" t="s">
        <v>105</v>
      </c>
      <c r="C24" s="96"/>
      <c r="D24" s="50"/>
      <c r="E24" s="100">
        <v>1996</v>
      </c>
      <c r="F24" s="100" t="s">
        <v>106</v>
      </c>
      <c r="G24" s="98" t="s">
        <v>104</v>
      </c>
      <c r="H24" s="50"/>
      <c r="I24" s="50"/>
      <c r="J24" s="50"/>
      <c r="K24" s="1"/>
      <c r="L24" s="1"/>
      <c r="M24" s="1"/>
      <c r="N24" s="1"/>
      <c r="O24" s="1"/>
      <c r="P24" s="1"/>
      <c r="Q24" s="1"/>
      <c r="R24" s="1"/>
      <c r="S24" s="1"/>
    </row>
    <row r="25" spans="1:21" s="23" customFormat="1" ht="32.25">
      <c r="A25" s="94">
        <v>13</v>
      </c>
      <c r="B25" s="95" t="s">
        <v>101</v>
      </c>
      <c r="C25" s="96"/>
      <c r="D25" s="50"/>
      <c r="E25" s="100">
        <v>1997</v>
      </c>
      <c r="F25" s="100">
        <v>2</v>
      </c>
      <c r="G25" s="98" t="s">
        <v>100</v>
      </c>
      <c r="H25" s="50"/>
      <c r="I25" s="50"/>
      <c r="J25" s="50"/>
      <c r="K25" s="1"/>
      <c r="L25" s="1"/>
      <c r="M25" s="1"/>
      <c r="N25" s="1"/>
      <c r="O25" s="1"/>
      <c r="P25" s="1"/>
      <c r="Q25" s="1"/>
      <c r="R25" s="1"/>
      <c r="S25" s="1"/>
      <c r="T25" s="9"/>
      <c r="U25" s="9"/>
    </row>
    <row r="26" spans="1:21" s="9" customFormat="1" ht="32.25">
      <c r="A26" s="94">
        <v>14</v>
      </c>
      <c r="B26" s="95" t="s">
        <v>99</v>
      </c>
      <c r="C26" s="96"/>
      <c r="D26" s="50"/>
      <c r="E26" s="100">
        <v>1995</v>
      </c>
      <c r="F26" s="100">
        <v>2</v>
      </c>
      <c r="G26" s="98" t="s">
        <v>100</v>
      </c>
      <c r="H26" s="75"/>
      <c r="I26" s="75"/>
      <c r="J26" s="7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19" s="9" customFormat="1" ht="32.25">
      <c r="A27" s="94">
        <v>15</v>
      </c>
      <c r="B27" s="95" t="s">
        <v>97</v>
      </c>
      <c r="C27" s="96"/>
      <c r="D27" s="50"/>
      <c r="E27" s="100">
        <v>1995</v>
      </c>
      <c r="F27" s="100">
        <v>2</v>
      </c>
      <c r="G27" s="98" t="s">
        <v>57</v>
      </c>
      <c r="H27" s="50"/>
      <c r="I27" s="50"/>
      <c r="J27" s="50"/>
      <c r="K27" s="1"/>
      <c r="L27" s="1"/>
      <c r="M27" s="1"/>
      <c r="N27" s="1"/>
      <c r="O27" s="1"/>
      <c r="P27" s="1"/>
      <c r="Q27" s="1"/>
      <c r="R27" s="1"/>
      <c r="S27" s="1"/>
    </row>
    <row r="28" spans="1:19" s="9" customFormat="1" ht="32.25">
      <c r="A28" s="94">
        <v>16</v>
      </c>
      <c r="B28" s="95" t="s">
        <v>98</v>
      </c>
      <c r="C28" s="97"/>
      <c r="D28" s="47"/>
      <c r="E28" s="100">
        <v>1996</v>
      </c>
      <c r="F28" s="100" t="s">
        <v>94</v>
      </c>
      <c r="G28" s="101" t="s">
        <v>114</v>
      </c>
      <c r="H28" s="50"/>
      <c r="I28" s="50"/>
      <c r="J28" s="50"/>
      <c r="K28" s="1"/>
      <c r="L28" s="1"/>
      <c r="M28" s="1"/>
      <c r="N28" s="1"/>
      <c r="O28" s="1"/>
      <c r="P28" s="1"/>
      <c r="Q28" s="1"/>
      <c r="R28" s="1"/>
      <c r="S28" s="1"/>
    </row>
    <row r="29" spans="1:19" s="9" customFormat="1" ht="32.25">
      <c r="A29" s="94">
        <v>17</v>
      </c>
      <c r="B29" s="95" t="s">
        <v>102</v>
      </c>
      <c r="C29" s="96"/>
      <c r="D29" s="50"/>
      <c r="E29" s="100">
        <v>1997</v>
      </c>
      <c r="F29" s="100">
        <v>3</v>
      </c>
      <c r="G29" s="98" t="s">
        <v>100</v>
      </c>
      <c r="H29" s="50"/>
      <c r="I29" s="50"/>
      <c r="J29" s="50"/>
      <c r="K29" s="1"/>
      <c r="L29" s="1"/>
      <c r="M29" s="1"/>
      <c r="N29" s="1"/>
      <c r="O29" s="1"/>
      <c r="P29" s="1"/>
      <c r="Q29" s="1"/>
      <c r="R29" s="1"/>
      <c r="S29" s="1"/>
    </row>
    <row r="30" spans="1:19" s="9" customFormat="1" ht="32.25">
      <c r="A30" s="94">
        <v>18</v>
      </c>
      <c r="B30" s="95" t="s">
        <v>107</v>
      </c>
      <c r="C30" s="96"/>
      <c r="D30" s="50"/>
      <c r="E30" s="100">
        <v>1996</v>
      </c>
      <c r="F30" s="100">
        <v>2</v>
      </c>
      <c r="G30" s="98" t="s">
        <v>104</v>
      </c>
      <c r="H30" s="50"/>
      <c r="I30" s="50"/>
      <c r="J30" s="50"/>
      <c r="K30" s="1"/>
      <c r="L30" s="1"/>
      <c r="M30" s="1"/>
      <c r="N30" s="1"/>
      <c r="O30" s="1"/>
      <c r="P30" s="1"/>
      <c r="Q30" s="1"/>
      <c r="R30" s="1"/>
      <c r="S30" s="1"/>
    </row>
    <row r="31" s="60" customFormat="1" ht="12.75"/>
    <row r="32" s="60" customFormat="1" ht="12.75"/>
    <row r="33" s="60" customFormat="1" ht="12.75"/>
    <row r="34" s="60" customFormat="1" ht="12.75"/>
    <row r="35" s="60" customFormat="1" ht="12.75"/>
    <row r="36" s="60" customFormat="1" ht="12.75"/>
    <row r="37" s="60" customFormat="1" ht="12.75"/>
    <row r="38" s="60" customFormat="1" ht="12.75"/>
    <row r="39" s="60" customFormat="1" ht="12.75"/>
    <row r="40" s="60" customFormat="1" ht="12.75"/>
    <row r="41" s="60" customFormat="1" ht="12.75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</sheetData>
  <sheetProtection/>
  <mergeCells count="13">
    <mergeCell ref="H9:H10"/>
    <mergeCell ref="I9:I10"/>
    <mergeCell ref="J9:J10"/>
    <mergeCell ref="B11:D11"/>
    <mergeCell ref="G9:G10"/>
    <mergeCell ref="A1:N1"/>
    <mergeCell ref="A2:N2"/>
    <mergeCell ref="A3:N3"/>
    <mergeCell ref="A4:N4"/>
    <mergeCell ref="A6:N6"/>
    <mergeCell ref="A8:N8"/>
    <mergeCell ref="A9:A10"/>
    <mergeCell ref="F9:F10"/>
  </mergeCells>
  <printOptions/>
  <pageMargins left="0.25" right="0.25" top="0.3" bottom="0.31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A40">
      <selection activeCell="H63" sqref="H63"/>
    </sheetView>
  </sheetViews>
  <sheetFormatPr defaultColWidth="9.00390625" defaultRowHeight="12.75"/>
  <cols>
    <col min="1" max="1" width="6.25390625" style="2" customWidth="1"/>
    <col min="2" max="2" width="4.625" style="2" customWidth="1"/>
    <col min="3" max="3" width="11.00390625" style="2" customWidth="1"/>
    <col min="4" max="4" width="7.00390625" style="2" customWidth="1"/>
    <col min="5" max="5" width="5.75390625" style="2" customWidth="1"/>
    <col min="6" max="6" width="6.125" style="2" customWidth="1"/>
    <col min="7" max="7" width="6.75390625" style="2" customWidth="1"/>
    <col min="8" max="8" width="19.25390625" style="2" customWidth="1"/>
    <col min="9" max="9" width="7.875" style="2" customWidth="1"/>
    <col min="10" max="10" width="8.25390625" style="2" customWidth="1"/>
    <col min="11" max="12" width="7.00390625" style="2" customWidth="1"/>
    <col min="13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10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85</v>
      </c>
      <c r="E7" s="138"/>
      <c r="F7" s="138"/>
      <c r="G7" s="138"/>
      <c r="H7" s="138"/>
      <c r="I7" s="138"/>
    </row>
    <row r="8" spans="4:9" ht="14.25">
      <c r="D8" s="76"/>
      <c r="E8" s="76"/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168</v>
      </c>
      <c r="E13" s="107"/>
      <c r="F13" s="107"/>
      <c r="G13" s="107" t="s">
        <v>83</v>
      </c>
      <c r="H13" s="107"/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ht="14.25">
      <c r="A17" s="1" t="s">
        <v>18</v>
      </c>
      <c r="B17" s="1"/>
      <c r="C17" s="1"/>
      <c r="D17" s="140" t="s">
        <v>132</v>
      </c>
      <c r="E17" s="140"/>
      <c r="F17" s="140"/>
      <c r="G17" s="5"/>
      <c r="H17" s="139" t="s">
        <v>5</v>
      </c>
      <c r="I17" s="139"/>
      <c r="J17" s="59">
        <v>850</v>
      </c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>
        <v>710</v>
      </c>
      <c r="K18" s="5"/>
    </row>
    <row r="19" spans="1:11" ht="14.25">
      <c r="A19" s="1" t="s">
        <v>12</v>
      </c>
      <c r="B19" s="1"/>
      <c r="C19" s="1"/>
      <c r="D19" s="140" t="s">
        <v>125</v>
      </c>
      <c r="E19" s="140"/>
      <c r="F19" s="140"/>
      <c r="G19" s="5"/>
      <c r="H19" s="139" t="s">
        <v>7</v>
      </c>
      <c r="I19" s="139"/>
      <c r="J19" s="59">
        <v>140</v>
      </c>
      <c r="K19" s="5"/>
    </row>
    <row r="20" spans="1:11" ht="14.25">
      <c r="A20" s="1" t="s">
        <v>127</v>
      </c>
      <c r="B20" s="1"/>
      <c r="C20" s="1"/>
      <c r="D20" s="84" t="s">
        <v>169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>
        <v>470</v>
      </c>
      <c r="K21" s="5"/>
    </row>
    <row r="22" spans="1:11" ht="14.25">
      <c r="A22" s="1" t="s">
        <v>131</v>
      </c>
      <c r="B22" s="1"/>
      <c r="C22" s="1"/>
      <c r="D22" s="84" t="s">
        <v>170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128</v>
      </c>
      <c r="E23" s="84"/>
      <c r="F23" s="84"/>
      <c r="G23" s="5"/>
      <c r="H23" s="137"/>
      <c r="I23" s="137"/>
      <c r="J23" s="59"/>
      <c r="K23" s="5"/>
    </row>
    <row r="24" spans="1:11" ht="14.25">
      <c r="A24" s="1" t="s">
        <v>152</v>
      </c>
      <c r="B24" s="1"/>
      <c r="C24" s="1"/>
      <c r="D24" s="84"/>
      <c r="E24" s="84"/>
      <c r="F24" s="84"/>
      <c r="G24" s="5"/>
      <c r="H24" s="13"/>
      <c r="I24" s="13"/>
      <c r="J24" s="19"/>
      <c r="K24" s="5"/>
    </row>
    <row r="25" spans="1:11" ht="14.25">
      <c r="A25" s="1"/>
      <c r="B25" s="1"/>
      <c r="C25" s="1"/>
      <c r="D25" s="84" t="s">
        <v>158</v>
      </c>
      <c r="E25" s="84"/>
      <c r="F25" s="5"/>
      <c r="G25" s="5"/>
      <c r="H25" s="13"/>
      <c r="I25" s="13"/>
      <c r="J25" s="19"/>
      <c r="K25" s="5"/>
    </row>
    <row r="26" spans="1:11" ht="14.25">
      <c r="A26" s="1" t="s">
        <v>171</v>
      </c>
      <c r="B26" s="1"/>
      <c r="C26" s="1"/>
      <c r="D26" s="140" t="s">
        <v>173</v>
      </c>
      <c r="E26" s="140"/>
      <c r="F26" s="140"/>
      <c r="G26" s="5"/>
      <c r="H26" s="137" t="s">
        <v>180</v>
      </c>
      <c r="I26" s="137"/>
      <c r="J26" s="8">
        <v>51</v>
      </c>
      <c r="K26" s="5"/>
    </row>
    <row r="27" spans="1:11" ht="14.25">
      <c r="A27" s="1"/>
      <c r="B27" s="1"/>
      <c r="C27" s="7" t="s">
        <v>172</v>
      </c>
      <c r="D27" s="84" t="s">
        <v>174</v>
      </c>
      <c r="E27" s="84"/>
      <c r="F27" s="84"/>
      <c r="G27" s="5"/>
      <c r="H27" s="13" t="s">
        <v>181</v>
      </c>
      <c r="I27" s="13"/>
      <c r="J27" s="8">
        <v>43</v>
      </c>
      <c r="K27" s="5"/>
    </row>
    <row r="28" spans="1:11" ht="14.25">
      <c r="A28" s="137" t="s">
        <v>84</v>
      </c>
      <c r="B28" s="137"/>
      <c r="C28" s="137"/>
      <c r="D28" s="140" t="s">
        <v>166</v>
      </c>
      <c r="E28" s="140"/>
      <c r="F28" s="140"/>
      <c r="G28" s="5"/>
      <c r="I28" s="6"/>
      <c r="J28" s="6"/>
      <c r="K28" s="5"/>
    </row>
    <row r="29" spans="1:11" ht="14.25">
      <c r="A29" s="1"/>
      <c r="B29" s="1"/>
      <c r="C29" s="8" t="s">
        <v>23</v>
      </c>
      <c r="D29" s="140" t="s">
        <v>124</v>
      </c>
      <c r="E29" s="140"/>
      <c r="F29" s="140"/>
      <c r="G29" s="5"/>
      <c r="H29" s="2" t="s">
        <v>1</v>
      </c>
      <c r="I29" s="6"/>
      <c r="J29" s="6"/>
      <c r="K29" s="5"/>
    </row>
    <row r="30" spans="1:11" ht="14.25">
      <c r="A30" s="1"/>
      <c r="B30" s="1"/>
      <c r="C30" s="8"/>
      <c r="D30" s="84"/>
      <c r="E30" s="84"/>
      <c r="F30" s="84"/>
      <c r="G30" s="5"/>
      <c r="I30" s="6"/>
      <c r="J30" s="6"/>
      <c r="K30" s="5"/>
    </row>
    <row r="31" spans="1:11" ht="14.25">
      <c r="A31" s="1" t="s">
        <v>28</v>
      </c>
      <c r="B31" s="1"/>
      <c r="C31" s="7" t="s">
        <v>185</v>
      </c>
      <c r="D31" s="6"/>
      <c r="E31" s="6"/>
      <c r="F31" s="5"/>
      <c r="G31" s="5"/>
      <c r="H31" s="23" t="s">
        <v>30</v>
      </c>
      <c r="I31" s="99" t="s">
        <v>153</v>
      </c>
      <c r="J31" s="6"/>
      <c r="K31" s="5"/>
    </row>
    <row r="32" spans="1:12" ht="14.25">
      <c r="A32" s="32" t="s">
        <v>20</v>
      </c>
      <c r="B32" s="32" t="s">
        <v>16</v>
      </c>
      <c r="C32" s="33" t="s">
        <v>27</v>
      </c>
      <c r="D32" s="34"/>
      <c r="E32" s="35"/>
      <c r="F32" s="32" t="s">
        <v>26</v>
      </c>
      <c r="G32" s="32" t="s">
        <v>54</v>
      </c>
      <c r="H32" s="32" t="s">
        <v>2</v>
      </c>
      <c r="I32" s="36"/>
      <c r="J32" s="37" t="s">
        <v>31</v>
      </c>
      <c r="K32" s="38"/>
      <c r="L32" s="75" t="s">
        <v>19</v>
      </c>
    </row>
    <row r="33" spans="1:12" ht="14.25">
      <c r="A33" s="39"/>
      <c r="B33" s="39" t="s">
        <v>17</v>
      </c>
      <c r="C33" s="40"/>
      <c r="D33" s="41"/>
      <c r="E33" s="42"/>
      <c r="F33" s="39" t="s">
        <v>3</v>
      </c>
      <c r="G33" s="39"/>
      <c r="H33" s="39"/>
      <c r="I33" s="43" t="s">
        <v>32</v>
      </c>
      <c r="J33" s="43" t="s">
        <v>33</v>
      </c>
      <c r="K33" s="43" t="s">
        <v>11</v>
      </c>
      <c r="L33" s="75" t="s">
        <v>54</v>
      </c>
    </row>
    <row r="34" spans="1:11" s="1" customFormat="1" ht="12.75">
      <c r="A34" s="8">
        <v>1</v>
      </c>
      <c r="B34" s="85">
        <v>7</v>
      </c>
      <c r="C34" s="87" t="s">
        <v>92</v>
      </c>
      <c r="D34" s="88"/>
      <c r="E34" s="88"/>
      <c r="F34" s="89">
        <v>1994</v>
      </c>
      <c r="G34" s="89">
        <v>1</v>
      </c>
      <c r="H34" s="87" t="s">
        <v>57</v>
      </c>
      <c r="I34" s="17">
        <v>52.49</v>
      </c>
      <c r="J34" s="109">
        <v>50.68</v>
      </c>
      <c r="K34" s="17">
        <f>(I34+J34)</f>
        <v>103.17</v>
      </c>
    </row>
    <row r="35" spans="1:11" s="1" customFormat="1" ht="12.75">
      <c r="A35" s="8">
        <v>2</v>
      </c>
      <c r="B35" s="85">
        <v>8</v>
      </c>
      <c r="C35" s="87" t="s">
        <v>37</v>
      </c>
      <c r="D35" s="88"/>
      <c r="E35" s="88"/>
      <c r="F35" s="89">
        <v>1993</v>
      </c>
      <c r="G35" s="89">
        <v>1</v>
      </c>
      <c r="H35" s="87" t="s">
        <v>35</v>
      </c>
      <c r="I35" s="17">
        <v>54.02</v>
      </c>
      <c r="J35" s="109">
        <v>52.54</v>
      </c>
      <c r="K35" s="17">
        <f>(I35+J35)</f>
        <v>106.56</v>
      </c>
    </row>
    <row r="36" spans="1:12" s="1" customFormat="1" ht="12.75">
      <c r="A36" s="8">
        <v>3</v>
      </c>
      <c r="B36" s="85">
        <v>1</v>
      </c>
      <c r="C36" s="87" t="s">
        <v>88</v>
      </c>
      <c r="D36" s="88"/>
      <c r="E36" s="88"/>
      <c r="F36" s="89">
        <v>1994</v>
      </c>
      <c r="G36" s="89">
        <v>1</v>
      </c>
      <c r="H36" s="87" t="s">
        <v>57</v>
      </c>
      <c r="I36" s="17">
        <v>56.17</v>
      </c>
      <c r="J36" s="109">
        <v>53.57</v>
      </c>
      <c r="K36" s="17">
        <f>J36+I36</f>
        <v>109.74000000000001</v>
      </c>
      <c r="L36" s="8"/>
    </row>
    <row r="37" spans="1:12" s="1" customFormat="1" ht="12.75">
      <c r="A37" s="8">
        <v>4</v>
      </c>
      <c r="B37" s="85">
        <v>2</v>
      </c>
      <c r="C37" s="87" t="s">
        <v>90</v>
      </c>
      <c r="D37" s="88"/>
      <c r="E37" s="88"/>
      <c r="F37" s="89">
        <v>1994</v>
      </c>
      <c r="G37" s="89">
        <v>2</v>
      </c>
      <c r="H37" s="87" t="s">
        <v>35</v>
      </c>
      <c r="I37" s="17">
        <v>54.46</v>
      </c>
      <c r="J37" s="109">
        <v>56.07</v>
      </c>
      <c r="K37" s="17">
        <f>I37+J37</f>
        <v>110.53</v>
      </c>
      <c r="L37" s="8"/>
    </row>
    <row r="38" spans="1:12" s="1" customFormat="1" ht="12.75">
      <c r="A38" s="8">
        <v>5</v>
      </c>
      <c r="B38" s="85">
        <v>4</v>
      </c>
      <c r="C38" s="87" t="s">
        <v>93</v>
      </c>
      <c r="D38" s="88"/>
      <c r="E38" s="88"/>
      <c r="F38" s="89">
        <v>1994</v>
      </c>
      <c r="G38" s="89" t="s">
        <v>94</v>
      </c>
      <c r="H38" s="87" t="s">
        <v>95</v>
      </c>
      <c r="I38" s="17">
        <v>70.43</v>
      </c>
      <c r="J38" s="109">
        <v>67.31</v>
      </c>
      <c r="K38" s="17">
        <f>I38+J38</f>
        <v>137.74</v>
      </c>
      <c r="L38" s="8"/>
    </row>
    <row r="39" spans="1:11" s="1" customFormat="1" ht="12.75">
      <c r="A39" s="8"/>
      <c r="B39" s="8"/>
      <c r="C39" s="13"/>
      <c r="F39" s="8"/>
      <c r="G39" s="8"/>
      <c r="H39" s="13"/>
      <c r="I39" s="17"/>
      <c r="J39"/>
      <c r="K39" s="17"/>
    </row>
    <row r="40" spans="1:11" s="1" customFormat="1" ht="12.75">
      <c r="A40" s="8"/>
      <c r="B40" s="8"/>
      <c r="C40" s="13"/>
      <c r="F40" s="8"/>
      <c r="G40" s="8"/>
      <c r="H40" s="13"/>
      <c r="I40" s="17"/>
      <c r="J40"/>
      <c r="K40" s="17"/>
    </row>
    <row r="41" spans="1:11" s="1" customFormat="1" ht="12.75">
      <c r="A41" s="8"/>
      <c r="B41" s="8"/>
      <c r="C41" s="105" t="s">
        <v>156</v>
      </c>
      <c r="F41" s="8"/>
      <c r="G41" s="8"/>
      <c r="H41" s="13"/>
      <c r="I41" s="17"/>
      <c r="J41"/>
      <c r="K41" s="17"/>
    </row>
    <row r="42" spans="1:12" s="1" customFormat="1" ht="12.75">
      <c r="A42" s="8"/>
      <c r="B42" s="85">
        <v>3</v>
      </c>
      <c r="C42" s="87" t="s">
        <v>91</v>
      </c>
      <c r="D42" s="88"/>
      <c r="E42" s="88"/>
      <c r="F42" s="89">
        <v>1994</v>
      </c>
      <c r="G42" s="89">
        <v>1</v>
      </c>
      <c r="H42" s="87" t="s">
        <v>57</v>
      </c>
      <c r="I42" s="17"/>
      <c r="J42" s="104"/>
      <c r="K42" s="17"/>
      <c r="L42" s="8"/>
    </row>
    <row r="43" spans="1:12" s="1" customFormat="1" ht="12.75">
      <c r="A43" s="8"/>
      <c r="B43" s="85">
        <v>2</v>
      </c>
      <c r="C43" s="87" t="s">
        <v>58</v>
      </c>
      <c r="D43" s="88"/>
      <c r="E43" s="88"/>
      <c r="F43" s="89">
        <v>1993</v>
      </c>
      <c r="G43" s="89">
        <v>1</v>
      </c>
      <c r="H43" s="87" t="s">
        <v>57</v>
      </c>
      <c r="I43" s="17"/>
      <c r="J43" s="104"/>
      <c r="K43" s="17"/>
      <c r="L43" s="8"/>
    </row>
    <row r="44" spans="1:12" s="1" customFormat="1" ht="12.75">
      <c r="A44" s="8"/>
      <c r="B44" s="85"/>
      <c r="C44" s="87"/>
      <c r="D44" s="88"/>
      <c r="E44" s="88"/>
      <c r="F44" s="89"/>
      <c r="G44" s="89"/>
      <c r="H44" s="87"/>
      <c r="I44" s="17"/>
      <c r="J44" s="104"/>
      <c r="K44" s="17"/>
      <c r="L44" s="8"/>
    </row>
    <row r="45" spans="1:12" s="1" customFormat="1" ht="12.75">
      <c r="A45" s="8"/>
      <c r="B45" s="85"/>
      <c r="C45" s="87"/>
      <c r="D45" s="88"/>
      <c r="E45" s="88"/>
      <c r="F45" s="89"/>
      <c r="G45" s="89"/>
      <c r="H45" s="87"/>
      <c r="I45" s="17"/>
      <c r="J45" s="104"/>
      <c r="K45" s="17"/>
      <c r="L45" s="8"/>
    </row>
    <row r="46" spans="1:12" s="1" customFormat="1" ht="12.75">
      <c r="A46" s="8"/>
      <c r="B46" s="85"/>
      <c r="C46" s="87"/>
      <c r="D46" s="88"/>
      <c r="E46" s="88"/>
      <c r="F46" s="89"/>
      <c r="G46" s="89"/>
      <c r="H46" s="87"/>
      <c r="I46" s="17"/>
      <c r="J46" s="104"/>
      <c r="K46" s="17"/>
      <c r="L46" s="8"/>
    </row>
    <row r="47" spans="1:12" s="1" customFormat="1" ht="12.75">
      <c r="A47" s="8"/>
      <c r="B47" s="85"/>
      <c r="C47" s="87"/>
      <c r="D47" s="88"/>
      <c r="E47" s="88"/>
      <c r="F47" s="89"/>
      <c r="G47" s="89"/>
      <c r="H47" s="87"/>
      <c r="I47" s="17"/>
      <c r="J47" s="104"/>
      <c r="K47" s="17"/>
      <c r="L47" s="8"/>
    </row>
    <row r="48" spans="1:12" s="1" customFormat="1" ht="12.75">
      <c r="A48" s="8"/>
      <c r="B48" s="85"/>
      <c r="C48" s="87"/>
      <c r="D48" s="88"/>
      <c r="E48" s="88"/>
      <c r="F48" s="89"/>
      <c r="G48" s="89"/>
      <c r="H48" s="87"/>
      <c r="I48" s="17"/>
      <c r="J48" s="104"/>
      <c r="K48" s="17"/>
      <c r="L48" s="8"/>
    </row>
    <row r="49" spans="1:12" s="1" customFormat="1" ht="12.75">
      <c r="A49" s="8"/>
      <c r="B49" s="85"/>
      <c r="C49" s="87"/>
      <c r="D49" s="88"/>
      <c r="E49" s="88"/>
      <c r="F49" s="89"/>
      <c r="G49" s="89"/>
      <c r="H49" s="87"/>
      <c r="I49" s="17"/>
      <c r="J49" s="104"/>
      <c r="K49" s="17"/>
      <c r="L49" s="8"/>
    </row>
    <row r="50" spans="1:12" s="1" customFormat="1" ht="12.75">
      <c r="A50" s="8"/>
      <c r="B50" s="85"/>
      <c r="C50" s="87"/>
      <c r="D50" s="88"/>
      <c r="E50" s="88"/>
      <c r="F50" s="89"/>
      <c r="G50" s="89"/>
      <c r="H50" s="87"/>
      <c r="I50" s="17"/>
      <c r="J50" s="104"/>
      <c r="K50" s="17"/>
      <c r="L50" s="8"/>
    </row>
    <row r="51" spans="1:12" s="1" customFormat="1" ht="12.75">
      <c r="A51" s="8"/>
      <c r="B51" s="85"/>
      <c r="C51" s="87"/>
      <c r="D51" s="88"/>
      <c r="E51" s="88"/>
      <c r="F51" s="89"/>
      <c r="G51" s="89"/>
      <c r="H51" s="87"/>
      <c r="I51" s="17"/>
      <c r="J51" s="104"/>
      <c r="K51" s="17"/>
      <c r="L51" s="8"/>
    </row>
    <row r="52" spans="1:12" s="1" customFormat="1" ht="12.75">
      <c r="A52" s="8"/>
      <c r="B52" s="85"/>
      <c r="C52" s="87"/>
      <c r="D52" s="88"/>
      <c r="E52" s="88"/>
      <c r="F52" s="89"/>
      <c r="G52" s="89"/>
      <c r="H52" s="87"/>
      <c r="I52" s="17"/>
      <c r="J52" s="104"/>
      <c r="K52" s="17"/>
      <c r="L52" s="8"/>
    </row>
    <row r="53" spans="1:11" s="1" customFormat="1" ht="12.75">
      <c r="A53" s="8"/>
      <c r="B53" s="8"/>
      <c r="C53" s="13"/>
      <c r="F53" s="8"/>
      <c r="G53" s="8"/>
      <c r="H53" s="13"/>
      <c r="I53" s="17"/>
      <c r="J53"/>
      <c r="K53" s="17"/>
    </row>
    <row r="54" spans="1:11" s="1" customFormat="1" ht="12.75">
      <c r="A54" s="8"/>
      <c r="B54" s="137" t="s">
        <v>76</v>
      </c>
      <c r="C54" s="137"/>
      <c r="D54" s="137"/>
      <c r="E54" s="137"/>
      <c r="F54" s="137"/>
      <c r="G54" s="137"/>
      <c r="H54" s="13"/>
      <c r="I54" s="17"/>
      <c r="J54"/>
      <c r="K54" s="17"/>
    </row>
    <row r="55" spans="1:11" s="1" customFormat="1" ht="12.75">
      <c r="A55" s="8"/>
      <c r="B55" s="8"/>
      <c r="C55" s="13"/>
      <c r="F55" s="8"/>
      <c r="G55" s="8"/>
      <c r="H55" s="13"/>
      <c r="I55" s="17"/>
      <c r="J55"/>
      <c r="K55" s="17"/>
    </row>
    <row r="56" spans="1:11" s="1" customFormat="1" ht="12.75">
      <c r="A56" s="8"/>
      <c r="B56" s="137" t="s">
        <v>116</v>
      </c>
      <c r="C56" s="137"/>
      <c r="D56" s="137"/>
      <c r="E56" s="137"/>
      <c r="F56" s="137"/>
      <c r="G56" s="137"/>
      <c r="H56" s="13"/>
      <c r="I56" s="17"/>
      <c r="J56"/>
      <c r="K56" s="17"/>
    </row>
    <row r="57" spans="1:13" s="1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1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1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1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1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1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1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4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4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4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4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4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4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4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4.2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4.2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4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4.2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4.2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4.2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4.2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4.2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4.2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4.2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4.2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4.2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4.2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4.2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4.2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4.2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2:13" ht="14.25">
      <c r="L503"/>
      <c r="M503"/>
    </row>
    <row r="504" spans="12:13" ht="14.25">
      <c r="L504"/>
      <c r="M504"/>
    </row>
    <row r="505" spans="12:13" ht="14.25">
      <c r="L505"/>
      <c r="M505"/>
    </row>
    <row r="506" spans="12:13" ht="14.25">
      <c r="L506"/>
      <c r="M506"/>
    </row>
  </sheetData>
  <sheetProtection/>
  <mergeCells count="26">
    <mergeCell ref="H23:I23"/>
    <mergeCell ref="D26:F26"/>
    <mergeCell ref="H26:I26"/>
    <mergeCell ref="B54:G54"/>
    <mergeCell ref="B56:G56"/>
    <mergeCell ref="A28:C28"/>
    <mergeCell ref="D28:F28"/>
    <mergeCell ref="D29:F29"/>
    <mergeCell ref="B1:K1"/>
    <mergeCell ref="C3:I3"/>
    <mergeCell ref="C5:I5"/>
    <mergeCell ref="D6:H6"/>
    <mergeCell ref="D7:I7"/>
    <mergeCell ref="C11:I11"/>
    <mergeCell ref="D16:F16"/>
    <mergeCell ref="G13:H13"/>
    <mergeCell ref="D13:F13"/>
    <mergeCell ref="H21:I21"/>
    <mergeCell ref="D21:F21"/>
    <mergeCell ref="H16:I16"/>
    <mergeCell ref="D17:F17"/>
    <mergeCell ref="H17:I17"/>
    <mergeCell ref="D18:F18"/>
    <mergeCell ref="H18:I18"/>
    <mergeCell ref="D19:F19"/>
    <mergeCell ref="H19:I19"/>
  </mergeCells>
  <printOptions/>
  <pageMargins left="0.21" right="0.1968503937007874" top="0.3937007874015748" bottom="0.3937007874015748" header="0.4" footer="0.5118110236220472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0">
      <selection activeCell="J59" sqref="J59"/>
    </sheetView>
  </sheetViews>
  <sheetFormatPr defaultColWidth="9.00390625" defaultRowHeight="12.75"/>
  <cols>
    <col min="1" max="1" width="6.25390625" style="0" customWidth="1"/>
    <col min="2" max="2" width="4.625" style="0" customWidth="1"/>
    <col min="3" max="3" width="10.875" style="0" customWidth="1"/>
    <col min="5" max="5" width="3.625" style="0" customWidth="1"/>
    <col min="6" max="6" width="6.25390625" style="0" customWidth="1"/>
    <col min="7" max="7" width="7.125" style="0" customWidth="1"/>
    <col min="8" max="8" width="19.25390625" style="0" customWidth="1"/>
    <col min="9" max="10" width="8.375" style="0" customWidth="1"/>
    <col min="12" max="12" width="7.00390625" style="0" customWidth="1"/>
  </cols>
  <sheetData>
    <row r="1" spans="2:11" s="2" customFormat="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s="2" customFormat="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s="2" customFormat="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s="2" customFormat="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s="2" customFormat="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s="2" customFormat="1" ht="18">
      <c r="C6" s="11"/>
      <c r="D6" s="106" t="s">
        <v>10</v>
      </c>
      <c r="E6" s="106"/>
      <c r="F6" s="106"/>
      <c r="G6" s="106"/>
      <c r="H6" s="106"/>
      <c r="I6" s="11"/>
      <c r="J6" s="12"/>
      <c r="K6" s="12"/>
    </row>
    <row r="7" spans="4:9" s="2" customFormat="1" ht="14.25">
      <c r="D7" s="138" t="s">
        <v>117</v>
      </c>
      <c r="E7" s="138"/>
      <c r="F7" s="138"/>
      <c r="G7" s="138"/>
      <c r="H7" s="138"/>
      <c r="I7" s="138"/>
    </row>
    <row r="8" spans="4:9" s="2" customFormat="1" ht="14.25">
      <c r="D8" s="76"/>
      <c r="E8" s="76"/>
      <c r="F8" s="76"/>
      <c r="G8" s="76"/>
      <c r="H8" s="76"/>
      <c r="I8" s="76"/>
    </row>
    <row r="9" s="2" customFormat="1" ht="12.75" customHeight="1">
      <c r="A9" s="2" t="s">
        <v>78</v>
      </c>
    </row>
    <row r="10" s="2" customFormat="1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s="2" customFormat="1" ht="7.5" customHeight="1"/>
    <row r="13" spans="1:9" s="2" customFormat="1" ht="14.25">
      <c r="A13" s="1"/>
      <c r="B13" s="1"/>
      <c r="C13" s="1"/>
      <c r="D13" s="107" t="s">
        <v>175</v>
      </c>
      <c r="E13" s="107"/>
      <c r="F13" s="107"/>
      <c r="G13" s="107" t="s">
        <v>83</v>
      </c>
      <c r="H13" s="107"/>
      <c r="I13" s="22"/>
    </row>
    <row r="14" spans="1:9" s="2" customFormat="1" ht="14.25">
      <c r="A14" s="1"/>
      <c r="B14" s="1"/>
      <c r="C14" s="1"/>
      <c r="D14" s="3"/>
      <c r="E14" s="3"/>
      <c r="F14" s="3"/>
      <c r="G14" s="14"/>
      <c r="I14" s="22"/>
    </row>
    <row r="15" spans="1:11" s="2" customFormat="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s="2" customFormat="1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s="2" customFormat="1" ht="14.25">
      <c r="A17" s="1" t="s">
        <v>18</v>
      </c>
      <c r="B17" s="1"/>
      <c r="C17" s="1"/>
      <c r="D17" s="140" t="s">
        <v>132</v>
      </c>
      <c r="E17" s="140"/>
      <c r="F17" s="140"/>
      <c r="G17" s="5"/>
      <c r="H17" s="139" t="s">
        <v>5</v>
      </c>
      <c r="I17" s="139"/>
      <c r="J17" s="59">
        <v>850</v>
      </c>
      <c r="K17" s="5"/>
    </row>
    <row r="18" spans="1:11" s="2" customFormat="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>
        <v>710</v>
      </c>
      <c r="K18" s="5"/>
    </row>
    <row r="19" spans="1:11" s="2" customFormat="1" ht="14.25">
      <c r="A19" s="1" t="s">
        <v>12</v>
      </c>
      <c r="B19" s="1"/>
      <c r="C19" s="1"/>
      <c r="D19" s="140" t="s">
        <v>125</v>
      </c>
      <c r="E19" s="140"/>
      <c r="F19" s="140"/>
      <c r="G19" s="5"/>
      <c r="H19" s="139" t="s">
        <v>7</v>
      </c>
      <c r="I19" s="139"/>
      <c r="J19" s="59">
        <v>140</v>
      </c>
      <c r="K19" s="5"/>
    </row>
    <row r="20" spans="1:11" s="2" customFormat="1" ht="14.25">
      <c r="A20" s="1" t="s">
        <v>127</v>
      </c>
      <c r="B20" s="1"/>
      <c r="C20" s="1"/>
      <c r="D20" s="84" t="s">
        <v>169</v>
      </c>
      <c r="E20" s="84"/>
      <c r="F20" s="84"/>
      <c r="G20" s="5"/>
      <c r="H20" s="14"/>
      <c r="I20" s="14"/>
      <c r="J20" s="19"/>
      <c r="K20" s="5"/>
    </row>
    <row r="21" spans="1:11" s="2" customFormat="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>
        <v>470</v>
      </c>
      <c r="K21" s="5"/>
    </row>
    <row r="22" spans="1:11" s="2" customFormat="1" ht="14.25">
      <c r="A22" s="1" t="s">
        <v>131</v>
      </c>
      <c r="B22" s="1"/>
      <c r="C22" s="1"/>
      <c r="D22" s="84" t="s">
        <v>170</v>
      </c>
      <c r="E22" s="84"/>
      <c r="F22" s="84"/>
      <c r="G22" s="5"/>
      <c r="H22" s="14"/>
      <c r="I22" s="14"/>
      <c r="J22" s="19"/>
      <c r="K22" s="5"/>
    </row>
    <row r="23" spans="1:11" s="2" customFormat="1" ht="14.25">
      <c r="A23" s="1" t="s">
        <v>134</v>
      </c>
      <c r="B23" s="1"/>
      <c r="C23" s="1"/>
      <c r="D23" s="84" t="s">
        <v>128</v>
      </c>
      <c r="E23" s="84"/>
      <c r="F23" s="84"/>
      <c r="G23" s="5"/>
      <c r="H23" s="137" t="s">
        <v>182</v>
      </c>
      <c r="I23" s="137"/>
      <c r="J23" s="8">
        <v>51</v>
      </c>
      <c r="K23" s="5"/>
    </row>
    <row r="24" spans="1:11" s="2" customFormat="1" ht="14.25">
      <c r="A24" s="1" t="s">
        <v>152</v>
      </c>
      <c r="B24" s="1"/>
      <c r="C24" s="1"/>
      <c r="D24" s="84"/>
      <c r="E24" s="84"/>
      <c r="F24" s="84"/>
      <c r="G24" s="5"/>
      <c r="H24" s="141" t="s">
        <v>183</v>
      </c>
      <c r="I24" s="141"/>
      <c r="J24" s="110">
        <v>43</v>
      </c>
      <c r="K24" s="5"/>
    </row>
    <row r="25" spans="1:11" s="2" customFormat="1" ht="14.25">
      <c r="A25" s="1"/>
      <c r="B25" s="1"/>
      <c r="C25" s="1"/>
      <c r="D25" s="84" t="s">
        <v>158</v>
      </c>
      <c r="E25" s="84"/>
      <c r="F25" s="5"/>
      <c r="G25" s="5"/>
      <c r="H25" s="13"/>
      <c r="I25" s="13"/>
      <c r="J25" s="19"/>
      <c r="K25" s="5"/>
    </row>
    <row r="26" spans="1:11" s="2" customFormat="1" ht="14.25">
      <c r="A26" s="1" t="s">
        <v>171</v>
      </c>
      <c r="B26" s="1"/>
      <c r="C26" s="1"/>
      <c r="D26" s="140" t="s">
        <v>173</v>
      </c>
      <c r="E26" s="140"/>
      <c r="F26" s="140"/>
      <c r="G26" s="5"/>
      <c r="H26" s="137"/>
      <c r="I26" s="137"/>
      <c r="J26" s="51"/>
      <c r="K26" s="5"/>
    </row>
    <row r="27" spans="1:11" s="2" customFormat="1" ht="14.25">
      <c r="A27" s="1"/>
      <c r="B27" s="1"/>
      <c r="C27" s="7" t="s">
        <v>172</v>
      </c>
      <c r="D27" s="84" t="s">
        <v>174</v>
      </c>
      <c r="E27" s="84"/>
      <c r="F27" s="84"/>
      <c r="G27" s="5"/>
      <c r="H27" s="13"/>
      <c r="I27" s="13"/>
      <c r="J27" s="51"/>
      <c r="K27" s="5"/>
    </row>
    <row r="28" spans="1:11" s="2" customFormat="1" ht="14.25">
      <c r="A28" s="137" t="s">
        <v>176</v>
      </c>
      <c r="B28" s="137"/>
      <c r="C28" s="137"/>
      <c r="D28" s="140" t="s">
        <v>166</v>
      </c>
      <c r="E28" s="140"/>
      <c r="F28" s="140"/>
      <c r="G28" s="5"/>
      <c r="I28" s="6"/>
      <c r="J28" s="6"/>
      <c r="K28" s="5"/>
    </row>
    <row r="29" spans="1:11" s="2" customFormat="1" ht="14.25">
      <c r="A29" s="1"/>
      <c r="B29" s="1"/>
      <c r="C29" s="8" t="s">
        <v>23</v>
      </c>
      <c r="D29" s="140" t="s">
        <v>124</v>
      </c>
      <c r="E29" s="140"/>
      <c r="F29" s="140"/>
      <c r="G29" s="5"/>
      <c r="H29" s="2" t="s">
        <v>1</v>
      </c>
      <c r="I29" s="6"/>
      <c r="J29" s="6"/>
      <c r="K29" s="5"/>
    </row>
    <row r="30" spans="1:11" s="2" customFormat="1" ht="14.25">
      <c r="A30" s="1"/>
      <c r="B30" s="1"/>
      <c r="C30" s="8"/>
      <c r="D30" s="84"/>
      <c r="E30" s="84"/>
      <c r="F30" s="84"/>
      <c r="G30" s="5"/>
      <c r="I30" s="6"/>
      <c r="J30" s="6"/>
      <c r="K30" s="5"/>
    </row>
    <row r="31" spans="1:11" s="2" customFormat="1" ht="14.25">
      <c r="A31" s="1" t="s">
        <v>28</v>
      </c>
      <c r="B31" s="1"/>
      <c r="C31" s="7" t="s">
        <v>184</v>
      </c>
      <c r="D31" s="6"/>
      <c r="E31" s="6"/>
      <c r="F31" s="5"/>
      <c r="G31" s="5"/>
      <c r="H31" s="23" t="s">
        <v>30</v>
      </c>
      <c r="I31" s="99" t="s">
        <v>153</v>
      </c>
      <c r="J31" s="6"/>
      <c r="K31" s="5"/>
    </row>
    <row r="32" spans="1:12" s="2" customFormat="1" ht="14.25">
      <c r="A32" s="32" t="s">
        <v>20</v>
      </c>
      <c r="B32" s="32" t="s">
        <v>16</v>
      </c>
      <c r="C32" s="33" t="s">
        <v>29</v>
      </c>
      <c r="D32" s="34"/>
      <c r="E32" s="35"/>
      <c r="F32" s="32" t="s">
        <v>26</v>
      </c>
      <c r="G32" s="32" t="s">
        <v>54</v>
      </c>
      <c r="H32" s="32" t="s">
        <v>2</v>
      </c>
      <c r="I32" s="36"/>
      <c r="J32" s="37" t="s">
        <v>31</v>
      </c>
      <c r="K32" s="38"/>
      <c r="L32" s="75" t="s">
        <v>19</v>
      </c>
    </row>
    <row r="33" spans="1:12" s="2" customFormat="1" ht="14.25">
      <c r="A33" s="39"/>
      <c r="B33" s="39" t="s">
        <v>17</v>
      </c>
      <c r="C33" s="40"/>
      <c r="D33" s="41"/>
      <c r="E33" s="42"/>
      <c r="F33" s="39" t="s">
        <v>3</v>
      </c>
      <c r="G33" s="39"/>
      <c r="H33" s="39"/>
      <c r="I33" s="43" t="s">
        <v>32</v>
      </c>
      <c r="J33" s="43" t="s">
        <v>33</v>
      </c>
      <c r="K33" s="43" t="s">
        <v>11</v>
      </c>
      <c r="L33" s="75" t="s">
        <v>54</v>
      </c>
    </row>
    <row r="34" spans="1:11" s="1" customFormat="1" ht="12.75">
      <c r="A34" s="8">
        <v>1</v>
      </c>
      <c r="B34" s="85">
        <v>11</v>
      </c>
      <c r="C34" s="87" t="s">
        <v>96</v>
      </c>
      <c r="D34" s="88"/>
      <c r="E34" s="88"/>
      <c r="F34" s="89">
        <v>1995</v>
      </c>
      <c r="G34" s="89">
        <v>1</v>
      </c>
      <c r="H34" s="87" t="s">
        <v>57</v>
      </c>
      <c r="I34" s="17">
        <v>53.62</v>
      </c>
      <c r="J34" s="109">
        <v>52.01</v>
      </c>
      <c r="K34" s="17">
        <f>J34+I34</f>
        <v>105.63</v>
      </c>
    </row>
    <row r="35" spans="1:11" s="1" customFormat="1" ht="12.75">
      <c r="A35" s="8">
        <v>2</v>
      </c>
      <c r="B35" s="85">
        <v>13</v>
      </c>
      <c r="C35" s="87" t="s">
        <v>101</v>
      </c>
      <c r="D35" s="88"/>
      <c r="E35" s="88"/>
      <c r="F35" s="89">
        <v>1997</v>
      </c>
      <c r="G35" s="89">
        <v>2</v>
      </c>
      <c r="H35" s="87" t="s">
        <v>100</v>
      </c>
      <c r="I35" s="17">
        <v>57.18</v>
      </c>
      <c r="J35" s="109">
        <v>56</v>
      </c>
      <c r="K35" s="17">
        <f>SUM(I35:J35)</f>
        <v>113.18</v>
      </c>
    </row>
    <row r="36" spans="1:11" s="1" customFormat="1" ht="12.75">
      <c r="A36" s="8">
        <v>3</v>
      </c>
      <c r="B36" s="85">
        <v>14</v>
      </c>
      <c r="C36" s="87" t="s">
        <v>99</v>
      </c>
      <c r="D36" s="88"/>
      <c r="E36" s="88"/>
      <c r="F36" s="89">
        <v>1995</v>
      </c>
      <c r="G36" s="89">
        <v>2</v>
      </c>
      <c r="H36" s="87" t="s">
        <v>100</v>
      </c>
      <c r="I36" s="17">
        <v>60.82</v>
      </c>
      <c r="J36" s="109">
        <v>60.36</v>
      </c>
      <c r="K36" s="17">
        <f>SUM(I36:J36)</f>
        <v>121.18</v>
      </c>
    </row>
    <row r="37" spans="1:11" s="1" customFormat="1" ht="12.75">
      <c r="A37" s="8">
        <v>4</v>
      </c>
      <c r="B37" s="85">
        <v>9</v>
      </c>
      <c r="C37" s="91" t="s">
        <v>112</v>
      </c>
      <c r="D37" s="86"/>
      <c r="E37" s="86"/>
      <c r="F37" s="85">
        <v>1995</v>
      </c>
      <c r="G37" s="85">
        <v>1</v>
      </c>
      <c r="H37" s="91" t="s">
        <v>113</v>
      </c>
      <c r="I37" s="17">
        <v>60.48</v>
      </c>
      <c r="J37" s="109">
        <v>70.34</v>
      </c>
      <c r="K37" s="17">
        <f>I37+J37</f>
        <v>130.82</v>
      </c>
    </row>
    <row r="38" spans="1:11" s="1" customFormat="1" ht="12.75">
      <c r="A38" s="8">
        <v>5</v>
      </c>
      <c r="B38" s="85">
        <v>10</v>
      </c>
      <c r="C38" s="87" t="s">
        <v>103</v>
      </c>
      <c r="D38" s="88"/>
      <c r="E38" s="88"/>
      <c r="F38" s="89">
        <v>1995</v>
      </c>
      <c r="G38" s="89" t="s">
        <v>89</v>
      </c>
      <c r="H38" s="87" t="s">
        <v>104</v>
      </c>
      <c r="I38" s="17">
        <v>71.73</v>
      </c>
      <c r="J38" s="109">
        <v>68.92</v>
      </c>
      <c r="K38" s="17">
        <f>I38+J38</f>
        <v>140.65</v>
      </c>
    </row>
    <row r="39" spans="1:11" s="1" customFormat="1" ht="12.75">
      <c r="A39" s="8">
        <v>6</v>
      </c>
      <c r="B39" s="85">
        <v>16</v>
      </c>
      <c r="C39" s="87" t="s">
        <v>98</v>
      </c>
      <c r="D39" s="89"/>
      <c r="E39" s="89"/>
      <c r="F39" s="89">
        <v>1996</v>
      </c>
      <c r="G39" s="89" t="s">
        <v>94</v>
      </c>
      <c r="H39" s="87" t="s">
        <v>95</v>
      </c>
      <c r="I39" s="17">
        <v>72.3</v>
      </c>
      <c r="J39" s="109">
        <v>71.31</v>
      </c>
      <c r="K39" s="17">
        <f>SUM(I39:J39)</f>
        <v>143.61</v>
      </c>
    </row>
    <row r="40" spans="1:11" s="1" customFormat="1" ht="12.75">
      <c r="A40" s="8">
        <v>7</v>
      </c>
      <c r="B40" s="85">
        <v>17</v>
      </c>
      <c r="C40" s="87" t="s">
        <v>102</v>
      </c>
      <c r="D40" s="88"/>
      <c r="E40" s="88"/>
      <c r="F40" s="89">
        <v>1997</v>
      </c>
      <c r="G40" s="89">
        <v>3</v>
      </c>
      <c r="H40" s="87" t="s">
        <v>100</v>
      </c>
      <c r="I40" s="17">
        <v>84.32</v>
      </c>
      <c r="J40" s="109">
        <v>89.06</v>
      </c>
      <c r="K40" s="17">
        <f>SUM(I40:J40)</f>
        <v>173.38</v>
      </c>
    </row>
    <row r="41" spans="1:11" s="1" customFormat="1" ht="12.75">
      <c r="A41" s="59"/>
      <c r="B41" s="140"/>
      <c r="C41" s="140"/>
      <c r="D41" s="140"/>
      <c r="F41" s="8"/>
      <c r="G41" s="8"/>
      <c r="H41" s="13"/>
      <c r="I41" s="17"/>
      <c r="J41" s="17"/>
      <c r="K41" s="17"/>
    </row>
    <row r="42" spans="1:11" s="1" customFormat="1" ht="12.75">
      <c r="A42" s="8"/>
      <c r="B42" s="8"/>
      <c r="C42" s="13"/>
      <c r="F42" s="8"/>
      <c r="G42" s="8"/>
      <c r="H42" s="13"/>
      <c r="I42" s="17"/>
      <c r="J42" s="17"/>
      <c r="K42" s="17"/>
    </row>
    <row r="43" spans="1:11" s="1" customFormat="1" ht="12.75">
      <c r="A43" s="8"/>
      <c r="B43" s="8"/>
      <c r="C43" s="13"/>
      <c r="F43" s="8"/>
      <c r="G43" s="8"/>
      <c r="H43" s="13"/>
      <c r="I43" s="17"/>
      <c r="J43" s="17"/>
      <c r="K43" s="17"/>
    </row>
    <row r="44" spans="1:11" s="1" customFormat="1" ht="12.75">
      <c r="A44" s="8"/>
      <c r="B44" s="140" t="s">
        <v>156</v>
      </c>
      <c r="C44" s="140"/>
      <c r="D44" s="140"/>
      <c r="F44" s="8"/>
      <c r="G44" s="8"/>
      <c r="H44" s="13"/>
      <c r="I44" s="17"/>
      <c r="J44" s="17"/>
      <c r="K44" s="17"/>
    </row>
    <row r="45" spans="1:11" s="1" customFormat="1" ht="12.75">
      <c r="A45" s="8"/>
      <c r="B45" s="85">
        <v>12</v>
      </c>
      <c r="C45" s="87" t="s">
        <v>105</v>
      </c>
      <c r="D45" s="88"/>
      <c r="E45" s="88"/>
      <c r="F45" s="89">
        <v>1996</v>
      </c>
      <c r="G45" s="89" t="s">
        <v>106</v>
      </c>
      <c r="H45" s="87" t="s">
        <v>104</v>
      </c>
      <c r="I45" s="17"/>
      <c r="J45" s="109"/>
      <c r="K45" s="17"/>
    </row>
    <row r="46" spans="1:11" s="1" customFormat="1" ht="12.75">
      <c r="A46" s="8"/>
      <c r="B46" s="85">
        <v>15</v>
      </c>
      <c r="C46" s="87" t="s">
        <v>97</v>
      </c>
      <c r="D46" s="88"/>
      <c r="E46" s="88"/>
      <c r="F46" s="89">
        <v>1995</v>
      </c>
      <c r="G46" s="89">
        <v>2</v>
      </c>
      <c r="H46" s="87" t="s">
        <v>57</v>
      </c>
      <c r="I46" s="17"/>
      <c r="J46" s="109"/>
      <c r="K46" s="17"/>
    </row>
    <row r="47" spans="1:11" s="1" customFormat="1" ht="12.75">
      <c r="A47" s="8"/>
      <c r="B47" s="85">
        <v>18</v>
      </c>
      <c r="C47" s="87" t="s">
        <v>107</v>
      </c>
      <c r="D47" s="88"/>
      <c r="E47" s="88"/>
      <c r="F47" s="89">
        <v>1996</v>
      </c>
      <c r="G47" s="89">
        <v>2</v>
      </c>
      <c r="H47" s="87" t="s">
        <v>104</v>
      </c>
      <c r="I47" s="17"/>
      <c r="J47" s="109"/>
      <c r="K47" s="17"/>
    </row>
    <row r="48" spans="1:11" s="1" customFormat="1" ht="12.75">
      <c r="A48" s="8"/>
      <c r="B48" s="85"/>
      <c r="C48" s="87"/>
      <c r="D48" s="88"/>
      <c r="E48" s="88"/>
      <c r="F48" s="89"/>
      <c r="G48" s="89"/>
      <c r="H48" s="87"/>
      <c r="I48" s="17"/>
      <c r="J48" s="109"/>
      <c r="K48" s="17"/>
    </row>
    <row r="49" spans="1:11" s="1" customFormat="1" ht="12.75">
      <c r="A49" s="8"/>
      <c r="B49" s="85"/>
      <c r="C49" s="87"/>
      <c r="D49" s="88"/>
      <c r="E49" s="88"/>
      <c r="F49" s="89"/>
      <c r="G49" s="89"/>
      <c r="H49" s="87"/>
      <c r="I49" s="17"/>
      <c r="J49" s="109"/>
      <c r="K49" s="17"/>
    </row>
    <row r="50" spans="1:11" s="1" customFormat="1" ht="12.75">
      <c r="A50" s="8"/>
      <c r="B50" s="85"/>
      <c r="C50" s="87"/>
      <c r="D50" s="88"/>
      <c r="E50" s="88"/>
      <c r="F50" s="89"/>
      <c r="G50" s="89"/>
      <c r="H50" s="87"/>
      <c r="I50" s="17"/>
      <c r="J50" s="109"/>
      <c r="K50" s="17"/>
    </row>
    <row r="51" spans="1:11" s="1" customFormat="1" ht="12.75">
      <c r="A51" s="8"/>
      <c r="B51" s="85"/>
      <c r="C51" s="87"/>
      <c r="D51" s="88"/>
      <c r="E51" s="88"/>
      <c r="F51" s="89"/>
      <c r="G51" s="89"/>
      <c r="H51" s="87"/>
      <c r="I51" s="17"/>
      <c r="J51" s="109"/>
      <c r="K51" s="17"/>
    </row>
    <row r="52" spans="1:13" s="1" customFormat="1" ht="12.75">
      <c r="A52" s="8"/>
      <c r="B52" s="8"/>
      <c r="C52" s="13"/>
      <c r="F52" s="8"/>
      <c r="G52" s="8"/>
      <c r="H52" s="13"/>
      <c r="I52" s="17"/>
      <c r="J52" s="17"/>
      <c r="K52" s="17"/>
      <c r="L52"/>
      <c r="M52"/>
    </row>
    <row r="53" spans="1:13" s="1" customFormat="1" ht="12.75">
      <c r="A53" s="8"/>
      <c r="B53" s="137" t="s">
        <v>75</v>
      </c>
      <c r="C53" s="137"/>
      <c r="D53" s="137"/>
      <c r="E53" s="137"/>
      <c r="F53" s="137"/>
      <c r="G53" s="137"/>
      <c r="H53" s="13"/>
      <c r="I53" s="17"/>
      <c r="J53" s="17"/>
      <c r="K53" s="17"/>
      <c r="L53"/>
      <c r="M53"/>
    </row>
    <row r="55" spans="2:7" ht="12.75">
      <c r="B55" s="108" t="s">
        <v>118</v>
      </c>
      <c r="C55" s="108"/>
      <c r="D55" s="108"/>
      <c r="E55" s="108"/>
      <c r="F55" s="108"/>
      <c r="G55" s="108"/>
    </row>
  </sheetData>
  <sheetProtection/>
  <mergeCells count="29">
    <mergeCell ref="B55:G55"/>
    <mergeCell ref="B53:G53"/>
    <mergeCell ref="D29:F29"/>
    <mergeCell ref="B41:D41"/>
    <mergeCell ref="B44:D44"/>
    <mergeCell ref="D19:F19"/>
    <mergeCell ref="H19:I19"/>
    <mergeCell ref="H21:I21"/>
    <mergeCell ref="A28:C28"/>
    <mergeCell ref="D28:F28"/>
    <mergeCell ref="D21:F21"/>
    <mergeCell ref="H23:I23"/>
    <mergeCell ref="D26:F26"/>
    <mergeCell ref="H26:I26"/>
    <mergeCell ref="H24:I24"/>
    <mergeCell ref="D7:I7"/>
    <mergeCell ref="C11:I11"/>
    <mergeCell ref="D16:F16"/>
    <mergeCell ref="H16:I16"/>
    <mergeCell ref="G13:H13"/>
    <mergeCell ref="D13:F13"/>
    <mergeCell ref="D17:F17"/>
    <mergeCell ref="H17:I17"/>
    <mergeCell ref="D18:F18"/>
    <mergeCell ref="H18:I18"/>
    <mergeCell ref="C3:I3"/>
    <mergeCell ref="C5:I5"/>
    <mergeCell ref="D6:H6"/>
    <mergeCell ref="B1:K1"/>
  </mergeCells>
  <printOptions/>
  <pageMargins left="0.31" right="0.17" top="1" bottom="0.4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3">
      <selection activeCell="A25" sqref="A25:G34"/>
    </sheetView>
  </sheetViews>
  <sheetFormatPr defaultColWidth="9.00390625" defaultRowHeight="12.75"/>
  <cols>
    <col min="1" max="1" width="10.125" style="0" customWidth="1"/>
    <col min="4" max="4" width="20.75390625" style="0" customWidth="1"/>
    <col min="5" max="5" width="6.75390625" style="0" customWidth="1"/>
    <col min="7" max="7" width="26.375" style="0" customWidth="1"/>
  </cols>
  <sheetData>
    <row r="1" spans="1:21" s="9" customFormat="1" ht="15">
      <c r="A1" s="129" t="s">
        <v>65</v>
      </c>
      <c r="B1" s="129"/>
      <c r="C1" s="129"/>
      <c r="D1" s="129"/>
      <c r="E1" s="129"/>
      <c r="F1" s="129"/>
      <c r="G1" s="1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7" s="52" customFormat="1" ht="18">
      <c r="B2" s="132" t="s">
        <v>60</v>
      </c>
      <c r="C2" s="132"/>
      <c r="D2" s="132"/>
      <c r="E2" s="132"/>
      <c r="F2" s="132"/>
      <c r="G2" s="132"/>
    </row>
    <row r="3" spans="2:21" s="11" customFormat="1" ht="18">
      <c r="B3" s="130" t="s">
        <v>61</v>
      </c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11" customFormat="1" ht="18">
      <c r="B4" s="131" t="s">
        <v>62</v>
      </c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s="11" customFormat="1" ht="18">
      <c r="B5" s="131" t="s">
        <v>63</v>
      </c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11" customFormat="1" ht="18">
      <c r="C6" s="21"/>
      <c r="D6" s="21"/>
      <c r="E6" s="21"/>
      <c r="F6" s="21"/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7" s="53" customFormat="1" ht="14.25">
      <c r="A7" s="125" t="s">
        <v>161</v>
      </c>
      <c r="B7" s="125"/>
      <c r="C7" s="125"/>
      <c r="D7" s="125"/>
      <c r="E7" s="125"/>
      <c r="F7" s="125"/>
      <c r="G7" s="125"/>
    </row>
    <row r="8" spans="1:7" s="53" customFormat="1" ht="14.25">
      <c r="A8" s="125" t="s">
        <v>162</v>
      </c>
      <c r="B8" s="125"/>
      <c r="C8" s="125"/>
      <c r="D8" s="125"/>
      <c r="E8" s="125"/>
      <c r="F8" s="125"/>
      <c r="G8" s="125"/>
    </row>
    <row r="9" spans="3:7" s="53" customFormat="1" ht="14.25">
      <c r="C9" s="51"/>
      <c r="D9" s="51"/>
      <c r="E9" s="51"/>
      <c r="F9" s="51"/>
      <c r="G9" s="51"/>
    </row>
    <row r="10" spans="8:21" s="9" customFormat="1" ht="9" customHeight="1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19" s="9" customFormat="1" ht="15">
      <c r="A11" s="127" t="s">
        <v>59</v>
      </c>
      <c r="B11" s="33" t="s">
        <v>44</v>
      </c>
      <c r="C11" s="34"/>
      <c r="D11" s="35"/>
      <c r="E11" s="32" t="s">
        <v>0</v>
      </c>
      <c r="F11" s="127" t="s">
        <v>64</v>
      </c>
      <c r="G11" s="32" t="s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9" customFormat="1" ht="12.75" customHeight="1">
      <c r="A12" s="128"/>
      <c r="B12" s="40"/>
      <c r="C12" s="41"/>
      <c r="D12" s="42"/>
      <c r="E12" s="39" t="s">
        <v>3</v>
      </c>
      <c r="F12" s="128"/>
      <c r="G12" s="3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9" customFormat="1" ht="15">
      <c r="A13" s="8"/>
      <c r="B13" s="126" t="s">
        <v>80</v>
      </c>
      <c r="C13" s="126"/>
      <c r="D13" s="126"/>
      <c r="E13" s="8"/>
      <c r="F13" s="8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9" customFormat="1" ht="15">
      <c r="A14" s="43">
        <v>1</v>
      </c>
      <c r="B14" s="49" t="s">
        <v>88</v>
      </c>
      <c r="C14" s="50"/>
      <c r="D14" s="50"/>
      <c r="E14" s="47">
        <v>1994</v>
      </c>
      <c r="F14" s="47">
        <v>1</v>
      </c>
      <c r="G14" s="49" t="s">
        <v>57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9" customFormat="1" ht="15">
      <c r="A15" s="43">
        <v>2</v>
      </c>
      <c r="B15" s="49" t="s">
        <v>58</v>
      </c>
      <c r="C15" s="50"/>
      <c r="D15" s="50"/>
      <c r="E15" s="47">
        <v>1993</v>
      </c>
      <c r="F15" s="47">
        <v>1</v>
      </c>
      <c r="G15" s="49" t="s">
        <v>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9" customFormat="1" ht="15">
      <c r="A16" s="43">
        <v>2</v>
      </c>
      <c r="B16" s="49" t="s">
        <v>90</v>
      </c>
      <c r="C16" s="50"/>
      <c r="D16" s="50"/>
      <c r="E16" s="47">
        <v>1994</v>
      </c>
      <c r="F16" s="47">
        <v>2</v>
      </c>
      <c r="G16" s="49" t="s">
        <v>35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9" customFormat="1" ht="15">
      <c r="A17" s="43">
        <v>3</v>
      </c>
      <c r="B17" s="49" t="s">
        <v>91</v>
      </c>
      <c r="C17" s="50"/>
      <c r="D17" s="50"/>
      <c r="E17" s="47">
        <v>1994</v>
      </c>
      <c r="F17" s="47">
        <v>1</v>
      </c>
      <c r="G17" s="49" t="s">
        <v>57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9" customFormat="1" ht="15">
      <c r="A18" s="43">
        <v>4</v>
      </c>
      <c r="B18" s="49" t="s">
        <v>93</v>
      </c>
      <c r="C18" s="50"/>
      <c r="D18" s="50"/>
      <c r="E18" s="47">
        <v>1994</v>
      </c>
      <c r="F18" s="47" t="s">
        <v>94</v>
      </c>
      <c r="G18" s="49" t="s">
        <v>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9" customFormat="1" ht="15">
      <c r="A19" s="43">
        <v>5</v>
      </c>
      <c r="B19" s="49" t="s">
        <v>108</v>
      </c>
      <c r="C19" s="50"/>
      <c r="D19" s="50"/>
      <c r="E19" s="47">
        <v>1986</v>
      </c>
      <c r="F19" s="47" t="s">
        <v>94</v>
      </c>
      <c r="G19" s="49" t="s">
        <v>109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9" customFormat="1" ht="15">
      <c r="A20" s="43">
        <v>7</v>
      </c>
      <c r="B20" s="49" t="s">
        <v>92</v>
      </c>
      <c r="C20" s="50"/>
      <c r="D20" s="50"/>
      <c r="E20" s="47">
        <v>1994</v>
      </c>
      <c r="F20" s="47">
        <v>1</v>
      </c>
      <c r="G20" s="49" t="s">
        <v>57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9" customFormat="1" ht="15">
      <c r="A21" s="43">
        <v>8</v>
      </c>
      <c r="B21" s="49" t="s">
        <v>37</v>
      </c>
      <c r="C21" s="50"/>
      <c r="D21" s="50"/>
      <c r="E21" s="47">
        <v>1993</v>
      </c>
      <c r="F21" s="47">
        <v>1</v>
      </c>
      <c r="G21" s="49" t="s">
        <v>35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9" customFormat="1" ht="15">
      <c r="A22" s="56"/>
      <c r="B22" s="57"/>
      <c r="C22" s="58"/>
      <c r="D22" s="58"/>
      <c r="E22" s="55"/>
      <c r="F22" s="55"/>
      <c r="G22" s="5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9" customFormat="1" ht="15">
      <c r="A23" s="56"/>
      <c r="B23" s="57"/>
      <c r="C23" s="58"/>
      <c r="D23" s="58"/>
      <c r="E23" s="55"/>
      <c r="F23" s="55"/>
      <c r="G23" s="5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9" customFormat="1" ht="15">
      <c r="A24" s="56"/>
      <c r="B24" s="124" t="s">
        <v>111</v>
      </c>
      <c r="C24" s="124"/>
      <c r="D24" s="124"/>
      <c r="E24" s="8"/>
      <c r="F24" s="8"/>
      <c r="G24" s="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9" customFormat="1" ht="15">
      <c r="A25" s="43">
        <v>9</v>
      </c>
      <c r="B25" s="78" t="s">
        <v>112</v>
      </c>
      <c r="C25" s="75"/>
      <c r="D25" s="75"/>
      <c r="E25" s="43">
        <v>1995</v>
      </c>
      <c r="F25" s="43">
        <v>1</v>
      </c>
      <c r="G25" s="78" t="s">
        <v>113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9" customFormat="1" ht="15">
      <c r="A26" s="43">
        <v>10</v>
      </c>
      <c r="B26" s="49" t="s">
        <v>103</v>
      </c>
      <c r="C26" s="50"/>
      <c r="D26" s="50"/>
      <c r="E26" s="47">
        <v>1995</v>
      </c>
      <c r="F26" s="47" t="s">
        <v>89</v>
      </c>
      <c r="G26" s="49" t="s">
        <v>104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9" customFormat="1" ht="15">
      <c r="A27" s="43">
        <v>11</v>
      </c>
      <c r="B27" s="49" t="s">
        <v>96</v>
      </c>
      <c r="C27" s="50"/>
      <c r="D27" s="50"/>
      <c r="E27" s="47">
        <v>1995</v>
      </c>
      <c r="F27" s="47">
        <v>1</v>
      </c>
      <c r="G27" s="49" t="s">
        <v>57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9" customFormat="1" ht="15">
      <c r="A28" s="43">
        <v>12</v>
      </c>
      <c r="B28" s="49" t="s">
        <v>105</v>
      </c>
      <c r="C28" s="50"/>
      <c r="D28" s="50"/>
      <c r="E28" s="47">
        <v>1996</v>
      </c>
      <c r="F28" s="47" t="s">
        <v>106</v>
      </c>
      <c r="G28" s="49" t="s">
        <v>104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1" s="23" customFormat="1" ht="15">
      <c r="A29" s="43">
        <v>13</v>
      </c>
      <c r="B29" s="49" t="s">
        <v>101</v>
      </c>
      <c r="C29" s="50"/>
      <c r="D29" s="50"/>
      <c r="E29" s="47">
        <v>1997</v>
      </c>
      <c r="F29" s="47">
        <v>2</v>
      </c>
      <c r="G29" s="49" t="s"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9"/>
    </row>
    <row r="30" spans="1:21" s="9" customFormat="1" ht="15">
      <c r="A30" s="43">
        <v>14</v>
      </c>
      <c r="B30" s="49" t="s">
        <v>99</v>
      </c>
      <c r="C30" s="50"/>
      <c r="D30" s="50"/>
      <c r="E30" s="47">
        <v>1995</v>
      </c>
      <c r="F30" s="47">
        <v>2</v>
      </c>
      <c r="G30" s="49" t="s">
        <v>100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19" s="9" customFormat="1" ht="15">
      <c r="A31" s="43">
        <v>15</v>
      </c>
      <c r="B31" s="49" t="s">
        <v>97</v>
      </c>
      <c r="C31" s="50"/>
      <c r="D31" s="50"/>
      <c r="E31" s="47">
        <v>1995</v>
      </c>
      <c r="F31" s="47">
        <v>2</v>
      </c>
      <c r="G31" s="49" t="s">
        <v>57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9" customFormat="1" ht="15">
      <c r="A32" s="43">
        <v>16</v>
      </c>
      <c r="B32" s="49" t="s">
        <v>98</v>
      </c>
      <c r="C32" s="47"/>
      <c r="D32" s="47"/>
      <c r="E32" s="47">
        <v>1996</v>
      </c>
      <c r="F32" s="47" t="s">
        <v>94</v>
      </c>
      <c r="G32" s="49" t="s">
        <v>95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9" customFormat="1" ht="15">
      <c r="A33" s="43">
        <v>17</v>
      </c>
      <c r="B33" s="49" t="s">
        <v>102</v>
      </c>
      <c r="C33" s="50"/>
      <c r="D33" s="50"/>
      <c r="E33" s="47">
        <v>1997</v>
      </c>
      <c r="F33" s="47">
        <v>3</v>
      </c>
      <c r="G33" s="49" t="s"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9" customFormat="1" ht="15">
      <c r="A34" s="43">
        <v>18</v>
      </c>
      <c r="B34" s="49" t="s">
        <v>107</v>
      </c>
      <c r="C34" s="50"/>
      <c r="D34" s="50"/>
      <c r="E34" s="47">
        <v>1996</v>
      </c>
      <c r="F34" s="47">
        <v>2</v>
      </c>
      <c r="G34" s="49" t="s">
        <v>104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9" customFormat="1" ht="15">
      <c r="A35" s="56"/>
      <c r="B35" s="57"/>
      <c r="C35" s="58"/>
      <c r="D35" s="58"/>
      <c r="E35" s="55"/>
      <c r="F35" s="55"/>
      <c r="G35" s="5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1">
    <mergeCell ref="A1:G1"/>
    <mergeCell ref="B3:G3"/>
    <mergeCell ref="B4:G4"/>
    <mergeCell ref="B5:G5"/>
    <mergeCell ref="B2:G2"/>
    <mergeCell ref="B24:D24"/>
    <mergeCell ref="A7:G7"/>
    <mergeCell ref="B13:D13"/>
    <mergeCell ref="A11:A12"/>
    <mergeCell ref="F11:F12"/>
    <mergeCell ref="A8:G8"/>
  </mergeCells>
  <printOptions/>
  <pageMargins left="0.75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21">
      <selection activeCell="B38" sqref="B38"/>
    </sheetView>
  </sheetViews>
  <sheetFormatPr defaultColWidth="9.00390625" defaultRowHeight="12.75"/>
  <cols>
    <col min="1" max="1" width="6.00390625" style="0" customWidth="1"/>
    <col min="3" max="3" width="9.875" style="0" customWidth="1"/>
    <col min="5" max="5" width="7.75390625" style="0" customWidth="1"/>
    <col min="6" max="6" width="6.25390625" style="0" customWidth="1"/>
    <col min="7" max="7" width="20.125" style="0" customWidth="1"/>
  </cols>
  <sheetData>
    <row r="1" spans="2:25" s="9" customFormat="1" ht="15">
      <c r="B1" s="129" t="s">
        <v>49</v>
      </c>
      <c r="C1" s="129"/>
      <c r="D1" s="129"/>
      <c r="E1" s="129"/>
      <c r="F1" s="129"/>
      <c r="G1" s="129"/>
      <c r="H1" s="129"/>
      <c r="I1" s="129"/>
      <c r="J1" s="10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25" s="11" customFormat="1" ht="18">
      <c r="C2" s="134" t="s">
        <v>50</v>
      </c>
      <c r="D2" s="134"/>
      <c r="E2" s="134"/>
      <c r="F2" s="134"/>
      <c r="G2" s="134"/>
      <c r="H2" s="134"/>
      <c r="I2" s="12"/>
      <c r="J2" s="12"/>
      <c r="K2" s="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11" customFormat="1" ht="18">
      <c r="C3" s="133" t="s">
        <v>25</v>
      </c>
      <c r="D3" s="133"/>
      <c r="E3" s="133"/>
      <c r="F3" s="133"/>
      <c r="G3" s="133"/>
      <c r="H3" s="133"/>
      <c r="I3" s="12"/>
      <c r="J3" s="12"/>
      <c r="K3" s="2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s="11" customFormat="1" ht="18">
      <c r="C4" s="133" t="s">
        <v>53</v>
      </c>
      <c r="D4" s="133"/>
      <c r="E4" s="133"/>
      <c r="F4" s="133"/>
      <c r="G4" s="133"/>
      <c r="H4" s="133"/>
      <c r="I4" s="12"/>
      <c r="J4" s="12"/>
      <c r="K4" s="2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8:25" s="9" customFormat="1" ht="9" customHeight="1">
      <c r="H5" s="10"/>
      <c r="I5" s="10"/>
      <c r="J5" s="10"/>
      <c r="K5" s="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9" customFormat="1" ht="19.5">
      <c r="A6" s="26"/>
      <c r="B6" s="26"/>
      <c r="C6" s="26"/>
      <c r="D6" s="26"/>
      <c r="E6" s="27" t="s">
        <v>38</v>
      </c>
      <c r="F6" s="26"/>
      <c r="G6" s="26"/>
      <c r="H6" s="27"/>
      <c r="I6" s="27"/>
      <c r="J6" s="27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8:25" s="9" customFormat="1" ht="7.5" customHeight="1">
      <c r="H7" s="10"/>
      <c r="I7" s="10"/>
      <c r="J7" s="10"/>
      <c r="K7" s="2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9" customFormat="1" ht="15">
      <c r="A8" s="9" t="s">
        <v>39</v>
      </c>
      <c r="C8" s="136" t="s">
        <v>77</v>
      </c>
      <c r="D8" s="136"/>
      <c r="E8" s="136"/>
      <c r="F8" s="136"/>
      <c r="G8" s="136"/>
      <c r="H8" s="30" t="s">
        <v>40</v>
      </c>
      <c r="I8" s="10"/>
      <c r="J8" s="10"/>
      <c r="K8" s="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9" customFormat="1" ht="15">
      <c r="A9" s="9" t="s">
        <v>34</v>
      </c>
      <c r="H9" s="10" t="s">
        <v>41</v>
      </c>
      <c r="I9" s="10"/>
      <c r="J9" s="10"/>
      <c r="K9" s="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9" customFormat="1" ht="15">
      <c r="A10" s="9" t="s">
        <v>78</v>
      </c>
      <c r="E10" s="31" t="s">
        <v>42</v>
      </c>
      <c r="H10" s="10"/>
      <c r="I10" s="10"/>
      <c r="J10" s="10"/>
      <c r="K10" s="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7:25" s="9" customFormat="1" ht="15">
      <c r="G11" s="136" t="s">
        <v>79</v>
      </c>
      <c r="H11" s="136"/>
      <c r="I11" s="136"/>
      <c r="J11" s="10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3" s="9" customFormat="1" ht="15">
      <c r="A12" s="32" t="s">
        <v>43</v>
      </c>
      <c r="B12" s="33" t="s">
        <v>44</v>
      </c>
      <c r="C12" s="34"/>
      <c r="D12" s="35"/>
      <c r="E12" s="32" t="s">
        <v>0</v>
      </c>
      <c r="F12" s="32" t="s">
        <v>45</v>
      </c>
      <c r="G12" s="36" t="s">
        <v>2</v>
      </c>
      <c r="H12" s="32" t="s">
        <v>10</v>
      </c>
      <c r="I12" s="32" t="s">
        <v>10</v>
      </c>
      <c r="J12" s="44" t="s">
        <v>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9" customFormat="1" ht="15">
      <c r="A13" s="39" t="s">
        <v>46</v>
      </c>
      <c r="B13" s="40"/>
      <c r="C13" s="41"/>
      <c r="D13" s="42"/>
      <c r="E13" s="39" t="s">
        <v>3</v>
      </c>
      <c r="F13" s="39" t="s">
        <v>47</v>
      </c>
      <c r="G13" s="46"/>
      <c r="H13" s="39"/>
      <c r="I13" s="39" t="s">
        <v>48</v>
      </c>
      <c r="J13" s="45" t="s">
        <v>52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9" customFormat="1" ht="15">
      <c r="A14" s="8"/>
      <c r="B14" s="126" t="s">
        <v>80</v>
      </c>
      <c r="C14" s="126"/>
      <c r="D14" s="126"/>
      <c r="E14" s="8"/>
      <c r="F14" s="8"/>
      <c r="G14" s="13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9" customFormat="1" ht="15">
      <c r="A15" s="89">
        <v>1</v>
      </c>
      <c r="B15" s="91" t="s">
        <v>91</v>
      </c>
      <c r="C15" s="86"/>
      <c r="D15" s="86"/>
      <c r="E15" s="89">
        <v>1994</v>
      </c>
      <c r="F15" s="89">
        <v>1</v>
      </c>
      <c r="G15" s="87" t="s">
        <v>57</v>
      </c>
      <c r="H15" s="103"/>
      <c r="I15" s="103"/>
      <c r="J15" s="8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9" customFormat="1" ht="15">
      <c r="A16" s="89">
        <v>2</v>
      </c>
      <c r="B16" s="91" t="s">
        <v>90</v>
      </c>
      <c r="C16" s="86"/>
      <c r="D16" s="86"/>
      <c r="E16" s="89">
        <v>1994</v>
      </c>
      <c r="F16" s="89">
        <v>2</v>
      </c>
      <c r="G16" s="87" t="s">
        <v>35</v>
      </c>
      <c r="H16" s="103" t="s">
        <v>110</v>
      </c>
      <c r="I16" s="103" t="s">
        <v>110</v>
      </c>
      <c r="J16" s="103" t="s">
        <v>110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9" customFormat="1" ht="15">
      <c r="A17" s="89">
        <v>3</v>
      </c>
      <c r="B17" s="91" t="s">
        <v>58</v>
      </c>
      <c r="C17" s="86"/>
      <c r="D17" s="86"/>
      <c r="E17" s="89">
        <v>1993</v>
      </c>
      <c r="F17" s="89">
        <v>1</v>
      </c>
      <c r="G17" s="87" t="s">
        <v>57</v>
      </c>
      <c r="H17" s="103">
        <v>368.44</v>
      </c>
      <c r="I17" s="103">
        <v>332.73</v>
      </c>
      <c r="J17" s="89">
        <v>452.35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9" customFormat="1" ht="15">
      <c r="A18" s="89">
        <v>4</v>
      </c>
      <c r="B18" s="91" t="s">
        <v>92</v>
      </c>
      <c r="C18" s="86"/>
      <c r="D18" s="86"/>
      <c r="E18" s="89">
        <v>1994</v>
      </c>
      <c r="F18" s="89">
        <v>1</v>
      </c>
      <c r="G18" s="87" t="s">
        <v>57</v>
      </c>
      <c r="H18" s="103" t="s">
        <v>110</v>
      </c>
      <c r="I18" s="103" t="s">
        <v>110</v>
      </c>
      <c r="J18" s="103" t="s">
        <v>110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9" customFormat="1" ht="15">
      <c r="A19" s="89">
        <v>5</v>
      </c>
      <c r="B19" s="91" t="s">
        <v>93</v>
      </c>
      <c r="C19" s="86"/>
      <c r="D19" s="86"/>
      <c r="E19" s="89">
        <v>1994</v>
      </c>
      <c r="F19" s="89" t="s">
        <v>94</v>
      </c>
      <c r="G19" s="87" t="s">
        <v>95</v>
      </c>
      <c r="H19" s="103"/>
      <c r="I19" s="103"/>
      <c r="J19" s="8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9" customFormat="1" ht="15">
      <c r="A20" s="89">
        <v>6</v>
      </c>
      <c r="B20" s="91" t="s">
        <v>37</v>
      </c>
      <c r="C20" s="86"/>
      <c r="D20" s="86"/>
      <c r="E20" s="89">
        <v>1993</v>
      </c>
      <c r="F20" s="89">
        <v>1</v>
      </c>
      <c r="G20" s="87" t="s">
        <v>35</v>
      </c>
      <c r="H20" s="103">
        <v>264.79</v>
      </c>
      <c r="I20" s="103">
        <v>338.21</v>
      </c>
      <c r="J20" s="89">
        <v>464.16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9" customFormat="1" ht="15">
      <c r="A21" s="89">
        <v>7</v>
      </c>
      <c r="B21" s="91" t="s">
        <v>88</v>
      </c>
      <c r="C21" s="86"/>
      <c r="D21" s="86"/>
      <c r="E21" s="89">
        <v>1994</v>
      </c>
      <c r="F21" s="89">
        <v>1</v>
      </c>
      <c r="G21" s="87" t="s">
        <v>57</v>
      </c>
      <c r="H21" s="103" t="s">
        <v>110</v>
      </c>
      <c r="I21" s="103" t="s">
        <v>110</v>
      </c>
      <c r="J21" s="103" t="s">
        <v>110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9" customFormat="1" ht="15">
      <c r="A22" s="89"/>
      <c r="B22" s="91"/>
      <c r="C22" s="86"/>
      <c r="D22" s="86"/>
      <c r="E22" s="89"/>
      <c r="F22" s="89"/>
      <c r="G22" s="87"/>
      <c r="H22" s="103"/>
      <c r="I22" s="103"/>
      <c r="J22" s="8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9" customFormat="1" ht="15">
      <c r="A23" s="89"/>
      <c r="B23" s="135" t="s">
        <v>81</v>
      </c>
      <c r="C23" s="135"/>
      <c r="D23" s="135"/>
      <c r="E23" s="89"/>
      <c r="F23" s="89"/>
      <c r="G23" s="87"/>
      <c r="H23" s="103"/>
      <c r="I23" s="103"/>
      <c r="J23" s="8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9" customFormat="1" ht="15">
      <c r="A24" s="89">
        <v>8</v>
      </c>
      <c r="B24" s="91" t="s">
        <v>177</v>
      </c>
      <c r="C24" s="86"/>
      <c r="D24" s="86"/>
      <c r="E24" s="89">
        <v>1996</v>
      </c>
      <c r="F24" s="89">
        <v>2</v>
      </c>
      <c r="G24" s="87" t="s">
        <v>35</v>
      </c>
      <c r="H24" s="103"/>
      <c r="I24" s="103"/>
      <c r="J24" s="8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9" customFormat="1" ht="15">
      <c r="A25" s="89">
        <v>9</v>
      </c>
      <c r="B25" s="91" t="s">
        <v>102</v>
      </c>
      <c r="C25" s="86"/>
      <c r="D25" s="86"/>
      <c r="E25" s="89">
        <v>1997</v>
      </c>
      <c r="F25" s="89">
        <v>3</v>
      </c>
      <c r="G25" s="87" t="s">
        <v>100</v>
      </c>
      <c r="H25" s="103"/>
      <c r="I25" s="103"/>
      <c r="J25" s="8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9" customFormat="1" ht="15">
      <c r="A26" s="89">
        <v>10</v>
      </c>
      <c r="B26" s="91" t="s">
        <v>103</v>
      </c>
      <c r="C26" s="86"/>
      <c r="D26" s="86"/>
      <c r="E26" s="89">
        <v>1995</v>
      </c>
      <c r="F26" s="89" t="s">
        <v>89</v>
      </c>
      <c r="G26" s="87" t="s">
        <v>104</v>
      </c>
      <c r="H26" s="103"/>
      <c r="I26" s="103"/>
      <c r="J26" s="8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9" customFormat="1" ht="15">
      <c r="A27" s="89">
        <v>11</v>
      </c>
      <c r="B27" s="91" t="s">
        <v>97</v>
      </c>
      <c r="C27" s="86"/>
      <c r="D27" s="86"/>
      <c r="E27" s="89">
        <v>1995</v>
      </c>
      <c r="F27" s="89">
        <v>2</v>
      </c>
      <c r="G27" s="87" t="s">
        <v>57</v>
      </c>
      <c r="H27" s="103"/>
      <c r="I27" s="103"/>
      <c r="J27" s="8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9" customFormat="1" ht="15">
      <c r="A28" s="89">
        <v>12</v>
      </c>
      <c r="B28" s="91" t="s">
        <v>101</v>
      </c>
      <c r="C28" s="86"/>
      <c r="D28" s="86"/>
      <c r="E28" s="89">
        <v>1997</v>
      </c>
      <c r="F28" s="89">
        <v>2</v>
      </c>
      <c r="G28" s="87" t="s">
        <v>100</v>
      </c>
      <c r="H28" s="103"/>
      <c r="I28" s="103"/>
      <c r="J28" s="8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9" customFormat="1" ht="15">
      <c r="A29" s="89">
        <v>13</v>
      </c>
      <c r="B29" s="91" t="s">
        <v>99</v>
      </c>
      <c r="C29" s="86"/>
      <c r="D29" s="86"/>
      <c r="E29" s="89">
        <v>1995</v>
      </c>
      <c r="F29" s="89">
        <v>2</v>
      </c>
      <c r="G29" s="87" t="s">
        <v>100</v>
      </c>
      <c r="H29" s="103"/>
      <c r="I29" s="103"/>
      <c r="J29" s="8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9" customFormat="1" ht="15">
      <c r="A30" s="89">
        <v>14</v>
      </c>
      <c r="B30" s="91" t="s">
        <v>98</v>
      </c>
      <c r="C30" s="85"/>
      <c r="D30" s="85"/>
      <c r="E30" s="89">
        <v>1996</v>
      </c>
      <c r="F30" s="89" t="s">
        <v>94</v>
      </c>
      <c r="G30" s="87" t="s">
        <v>95</v>
      </c>
      <c r="H30" s="103"/>
      <c r="I30" s="103"/>
      <c r="J30" s="8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9" customFormat="1" ht="15">
      <c r="A31" s="89">
        <v>15</v>
      </c>
      <c r="B31" s="91" t="s">
        <v>96</v>
      </c>
      <c r="C31" s="86"/>
      <c r="D31" s="86"/>
      <c r="E31" s="89">
        <v>1995</v>
      </c>
      <c r="F31" s="89">
        <v>1</v>
      </c>
      <c r="G31" s="87" t="s">
        <v>57</v>
      </c>
      <c r="H31" s="103"/>
      <c r="I31" s="103"/>
      <c r="J31" s="8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9" customFormat="1" ht="15">
      <c r="A32" s="89">
        <v>16</v>
      </c>
      <c r="B32" s="91" t="s">
        <v>107</v>
      </c>
      <c r="C32" s="86"/>
      <c r="D32" s="86"/>
      <c r="E32" s="89">
        <v>1996</v>
      </c>
      <c r="F32" s="89">
        <v>2</v>
      </c>
      <c r="G32" s="87" t="s">
        <v>104</v>
      </c>
      <c r="H32" s="103"/>
      <c r="I32" s="103"/>
      <c r="J32" s="8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9" customFormat="1" ht="15">
      <c r="A33" s="89">
        <v>17</v>
      </c>
      <c r="B33" s="91" t="s">
        <v>105</v>
      </c>
      <c r="C33" s="86"/>
      <c r="D33" s="86"/>
      <c r="E33" s="89">
        <v>1996</v>
      </c>
      <c r="F33" s="89" t="s">
        <v>106</v>
      </c>
      <c r="G33" s="87" t="s">
        <v>104</v>
      </c>
      <c r="H33" s="103"/>
      <c r="I33" s="103"/>
      <c r="J33" s="8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9" customFormat="1" ht="15">
      <c r="A34" s="89">
        <v>18</v>
      </c>
      <c r="B34" s="91" t="s">
        <v>112</v>
      </c>
      <c r="C34" s="86"/>
      <c r="D34" s="86"/>
      <c r="E34" s="89">
        <v>1995</v>
      </c>
      <c r="F34" s="89">
        <v>1</v>
      </c>
      <c r="G34" s="87" t="s">
        <v>113</v>
      </c>
      <c r="H34" s="103"/>
      <c r="I34" s="103"/>
      <c r="J34" s="8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9" customFormat="1" ht="15">
      <c r="A35" s="89"/>
      <c r="B35" s="87"/>
      <c r="C35" s="88"/>
      <c r="D35" s="88"/>
      <c r="E35" s="89"/>
      <c r="F35" s="89"/>
      <c r="G35" s="87"/>
      <c r="H35" s="103"/>
      <c r="I35" s="103"/>
      <c r="J35" s="8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9" customFormat="1" ht="15">
      <c r="A36" s="89"/>
      <c r="B36" s="87"/>
      <c r="C36" s="88"/>
      <c r="D36" s="88"/>
      <c r="E36" s="89"/>
      <c r="F36" s="89"/>
      <c r="G36" s="87"/>
      <c r="H36" s="103"/>
      <c r="I36" s="103"/>
      <c r="J36" s="8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9" customFormat="1" ht="15">
      <c r="A37" s="8"/>
      <c r="B37" s="13"/>
      <c r="C37" s="1"/>
      <c r="D37" s="1"/>
      <c r="E37" s="8"/>
      <c r="F37" s="8"/>
      <c r="G37" s="13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9" customFormat="1" ht="15">
      <c r="A38" s="8"/>
      <c r="B38" s="13"/>
      <c r="C38" s="1"/>
      <c r="D38" s="1"/>
      <c r="E38" s="8"/>
      <c r="F38" s="8"/>
      <c r="G38" s="13"/>
      <c r="H38" s="17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9" customFormat="1" ht="15">
      <c r="A39" s="8"/>
      <c r="B39" s="13"/>
      <c r="C39" s="1"/>
      <c r="D39" s="1"/>
      <c r="E39" s="8"/>
      <c r="F39" s="8"/>
      <c r="G39" s="13"/>
      <c r="H39" s="17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9" customFormat="1" ht="15">
      <c r="A40" s="8"/>
      <c r="B40" s="13"/>
      <c r="C40" s="1"/>
      <c r="D40" s="1"/>
      <c r="E40" s="8"/>
      <c r="F40" s="8"/>
      <c r="G40" s="13"/>
      <c r="H40" s="17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9" customFormat="1" ht="15">
      <c r="A41" s="8"/>
      <c r="B41" s="13"/>
      <c r="C41" s="1"/>
      <c r="D41" s="1"/>
      <c r="E41" s="8"/>
      <c r="F41" s="8"/>
      <c r="G41" s="13"/>
      <c r="H41" s="17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9" customFormat="1" ht="15">
      <c r="A42" s="8"/>
      <c r="B42" s="13"/>
      <c r="C42" s="1"/>
      <c r="D42" s="1"/>
      <c r="E42" s="8"/>
      <c r="F42" s="8"/>
      <c r="G42" s="13"/>
      <c r="H42" s="17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9" customFormat="1" ht="15">
      <c r="A43" s="8"/>
      <c r="B43" s="13"/>
      <c r="C43" s="1"/>
      <c r="D43" s="1"/>
      <c r="E43" s="8"/>
      <c r="F43" s="8"/>
      <c r="G43" s="13"/>
      <c r="H43" s="17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9" customFormat="1" ht="15">
      <c r="A44" s="8"/>
      <c r="B44" s="13"/>
      <c r="C44" s="1"/>
      <c r="D44" s="1"/>
      <c r="E44" s="8"/>
      <c r="F44" s="8"/>
      <c r="G44" s="13"/>
      <c r="H44" s="17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9" customFormat="1" ht="15">
      <c r="A45" s="8"/>
      <c r="B45" s="13"/>
      <c r="C45" s="1"/>
      <c r="D45" s="1"/>
      <c r="E45" s="8"/>
      <c r="F45" s="8"/>
      <c r="G45" s="13"/>
      <c r="H45" s="17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9" customFormat="1" ht="15">
      <c r="A46" s="8"/>
      <c r="B46" s="13"/>
      <c r="C46" s="1"/>
      <c r="D46" s="1"/>
      <c r="E46" s="8"/>
      <c r="F46" s="8"/>
      <c r="G46" s="13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s="9" customFormat="1" ht="15">
      <c r="A47" s="8"/>
      <c r="B47" s="13"/>
      <c r="C47" s="1"/>
      <c r="D47" s="1"/>
      <c r="E47" s="8"/>
      <c r="F47" s="8"/>
      <c r="G47" s="13"/>
      <c r="H47" s="17"/>
      <c r="I47" s="17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9" customFormat="1" ht="15">
      <c r="A48" s="8"/>
      <c r="B48" s="13"/>
      <c r="C48" s="1"/>
      <c r="D48" s="1"/>
      <c r="E48" s="8"/>
      <c r="F48" s="8"/>
      <c r="G48" s="13"/>
      <c r="H48" s="17"/>
      <c r="I48" s="17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9" customFormat="1" ht="15">
      <c r="A49" s="8"/>
      <c r="B49" s="13" t="s">
        <v>178</v>
      </c>
      <c r="C49" s="1"/>
      <c r="D49" s="1"/>
      <c r="E49" s="8"/>
      <c r="F49" s="8" t="s">
        <v>179</v>
      </c>
      <c r="G49" s="13"/>
      <c r="H49" s="17"/>
      <c r="I49" s="17"/>
      <c r="J49" s="8"/>
      <c r="K49" s="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9" customFormat="1" ht="15">
      <c r="A50" s="8"/>
      <c r="B50" s="13"/>
      <c r="C50" s="1"/>
      <c r="D50" s="1"/>
      <c r="E50" s="8"/>
      <c r="F50" s="8"/>
      <c r="G50" s="13"/>
      <c r="H50" s="17"/>
      <c r="I50" s="17"/>
      <c r="J50" s="8"/>
      <c r="K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9" customFormat="1" ht="15">
      <c r="A51" s="8"/>
      <c r="B51" s="13"/>
      <c r="C51" s="1"/>
      <c r="D51" s="1"/>
      <c r="E51" s="8"/>
      <c r="F51" s="8"/>
      <c r="G51" s="13"/>
      <c r="H51" s="17"/>
      <c r="I51" s="17"/>
      <c r="J51" s="8"/>
      <c r="K51" s="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9" customFormat="1" ht="15">
      <c r="A52" s="8"/>
      <c r="B52" s="13"/>
      <c r="C52" s="1"/>
      <c r="D52" s="1"/>
      <c r="E52" s="8"/>
      <c r="F52" s="8"/>
      <c r="G52" s="13"/>
      <c r="H52" s="17"/>
      <c r="I52" s="17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9" customFormat="1" ht="15">
      <c r="A53" s="8"/>
      <c r="B53" s="13"/>
      <c r="C53" s="1"/>
      <c r="D53" s="1"/>
      <c r="E53" s="8"/>
      <c r="F53" s="8"/>
      <c r="G53" s="13"/>
      <c r="H53" s="17"/>
      <c r="I53" s="17"/>
      <c r="J53" s="8"/>
      <c r="K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9" customFormat="1" ht="15">
      <c r="A54" s="8"/>
      <c r="B54" s="13"/>
      <c r="C54" s="1"/>
      <c r="D54" s="1"/>
      <c r="E54" s="8"/>
      <c r="F54" s="8"/>
      <c r="G54" s="13"/>
      <c r="H54" s="17"/>
      <c r="I54" s="17"/>
      <c r="J54" s="8"/>
      <c r="K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9" customFormat="1" ht="15">
      <c r="A55" s="8"/>
      <c r="B55" s="13"/>
      <c r="C55" s="1"/>
      <c r="D55" s="1"/>
      <c r="E55" s="8"/>
      <c r="F55" s="8"/>
      <c r="G55" s="13"/>
      <c r="H55" s="17"/>
      <c r="I55" s="17"/>
      <c r="J55" s="8"/>
      <c r="K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9" customFormat="1" ht="15">
      <c r="A56" s="8"/>
      <c r="B56" s="13"/>
      <c r="C56" s="1"/>
      <c r="D56" s="1"/>
      <c r="E56" s="8"/>
      <c r="F56" s="8"/>
      <c r="G56" s="13"/>
      <c r="H56" s="17"/>
      <c r="I56" s="17"/>
      <c r="J56" s="8"/>
      <c r="K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9" customFormat="1" ht="15">
      <c r="A57" s="8"/>
      <c r="B57" s="13"/>
      <c r="C57" s="1"/>
      <c r="D57" s="1"/>
      <c r="E57" s="8"/>
      <c r="F57" s="8"/>
      <c r="G57" s="13"/>
      <c r="H57" s="17"/>
      <c r="I57" s="17"/>
      <c r="J57" s="8"/>
      <c r="K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9" customFormat="1" ht="15">
      <c r="A58" s="8"/>
      <c r="B58" s="13"/>
      <c r="C58" s="1"/>
      <c r="D58" s="1"/>
      <c r="E58" s="8"/>
      <c r="F58" s="8"/>
      <c r="G58" s="13"/>
      <c r="H58" s="17"/>
      <c r="I58" s="17"/>
      <c r="J58" s="8"/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9" customFormat="1" ht="15">
      <c r="A59" s="8"/>
      <c r="B59" s="13"/>
      <c r="C59" s="1"/>
      <c r="D59" s="1"/>
      <c r="E59" s="8"/>
      <c r="F59" s="8"/>
      <c r="G59" s="13"/>
      <c r="H59" s="17"/>
      <c r="I59" s="17"/>
      <c r="J59" s="8"/>
      <c r="K59" s="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9" customFormat="1" ht="15">
      <c r="A60" s="8"/>
      <c r="B60" s="13"/>
      <c r="C60" s="1"/>
      <c r="D60" s="1"/>
      <c r="E60" s="8"/>
      <c r="F60" s="8"/>
      <c r="G60" s="13"/>
      <c r="H60" s="17"/>
      <c r="I60" s="17"/>
      <c r="J60" s="8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="23" customFormat="1" ht="12.75"/>
  </sheetData>
  <sheetProtection/>
  <mergeCells count="8">
    <mergeCell ref="B23:D23"/>
    <mergeCell ref="C8:G8"/>
    <mergeCell ref="G11:I11"/>
    <mergeCell ref="B14:D14"/>
    <mergeCell ref="B1:I1"/>
    <mergeCell ref="C4:H4"/>
    <mergeCell ref="C3:H3"/>
    <mergeCell ref="C2:H2"/>
  </mergeCells>
  <printOptions/>
  <pageMargins left="0.4" right="0.17" top="0.31" bottom="0.5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6">
      <selection activeCell="O31" sqref="O31"/>
    </sheetView>
  </sheetViews>
  <sheetFormatPr defaultColWidth="9.00390625" defaultRowHeight="12.75"/>
  <cols>
    <col min="1" max="1" width="5.375" style="2" customWidth="1"/>
    <col min="2" max="2" width="5.875" style="2" customWidth="1"/>
    <col min="3" max="3" width="8.00390625" style="2" customWidth="1"/>
    <col min="4" max="4" width="4.75390625" style="2" customWidth="1"/>
    <col min="5" max="5" width="7.25390625" style="2" customWidth="1"/>
    <col min="6" max="6" width="6.125" style="2" customWidth="1"/>
    <col min="7" max="7" width="7.625" style="2" customWidth="1"/>
    <col min="8" max="8" width="19.625" style="2" customWidth="1"/>
    <col min="9" max="9" width="7.625" style="2" customWidth="1"/>
    <col min="10" max="10" width="7.125" style="2" customWidth="1"/>
    <col min="11" max="11" width="8.00390625" style="2" customWidth="1"/>
    <col min="12" max="12" width="6.75390625" style="2" customWidth="1"/>
    <col min="13" max="13" width="5.25390625" style="2" customWidth="1"/>
    <col min="14" max="14" width="5.375" style="2" customWidth="1"/>
    <col min="15" max="15" width="17.875" style="2" customWidth="1"/>
    <col min="16" max="16" width="5.375" style="2" customWidth="1"/>
    <col min="17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82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85</v>
      </c>
      <c r="E7" s="138"/>
      <c r="F7" s="138"/>
      <c r="G7" s="138"/>
      <c r="H7" s="138"/>
      <c r="I7" s="138"/>
    </row>
    <row r="8" spans="4:9" ht="14.25">
      <c r="D8" s="76"/>
      <c r="E8" s="76" t="s">
        <v>145</v>
      </c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121</v>
      </c>
      <c r="E13" s="107"/>
      <c r="F13" s="107"/>
      <c r="G13" s="14" t="s">
        <v>83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1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6"/>
      <c r="K16" s="5"/>
    </row>
    <row r="17" spans="1:1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19"/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19"/>
      <c r="K18" s="5"/>
    </row>
    <row r="19" spans="1:11" ht="14.25">
      <c r="A19" s="1" t="s">
        <v>12</v>
      </c>
      <c r="B19" s="1"/>
      <c r="C19" s="1"/>
      <c r="D19" s="140" t="s">
        <v>125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19"/>
      <c r="K23" s="5"/>
    </row>
    <row r="24" spans="1:11" ht="14.25">
      <c r="A24" s="1" t="s">
        <v>21</v>
      </c>
      <c r="B24" s="1"/>
      <c r="C24" s="1"/>
      <c r="D24" s="140" t="s">
        <v>124</v>
      </c>
      <c r="E24" s="140"/>
      <c r="F24" s="140"/>
      <c r="G24" s="5"/>
      <c r="H24" s="137"/>
      <c r="I24" s="137"/>
      <c r="J24" s="51"/>
      <c r="K24" s="5"/>
    </row>
    <row r="25" spans="1:11" ht="14.25">
      <c r="A25" s="1"/>
      <c r="B25" s="1"/>
      <c r="C25" s="1"/>
      <c r="D25" s="138"/>
      <c r="E25" s="138"/>
      <c r="F25" s="138"/>
      <c r="G25" s="138"/>
      <c r="H25" s="13"/>
      <c r="I25" s="13"/>
      <c r="J25" s="1"/>
      <c r="K25" s="5"/>
    </row>
    <row r="26" spans="1:11" ht="14.25">
      <c r="A26" s="137" t="s">
        <v>84</v>
      </c>
      <c r="B26" s="137"/>
      <c r="C26" s="137"/>
      <c r="D26" s="138"/>
      <c r="E26" s="138"/>
      <c r="F26" s="138"/>
      <c r="G26" s="5"/>
      <c r="I26" s="6"/>
      <c r="J26" s="6"/>
      <c r="K26" s="5"/>
    </row>
    <row r="27" spans="1:11" ht="14.25">
      <c r="A27" s="1"/>
      <c r="B27" s="1"/>
      <c r="C27" s="8" t="s">
        <v>23</v>
      </c>
      <c r="D27" s="138"/>
      <c r="E27" s="138"/>
      <c r="F27" s="138"/>
      <c r="G27" s="5"/>
      <c r="H27" s="2" t="s">
        <v>1</v>
      </c>
      <c r="I27" s="6"/>
      <c r="J27" s="6"/>
      <c r="K27" s="5"/>
    </row>
    <row r="28" spans="1:11" ht="14.25">
      <c r="A28" s="1"/>
      <c r="B28" s="1"/>
      <c r="C28" s="8" t="s">
        <v>24</v>
      </c>
      <c r="D28" s="138"/>
      <c r="E28" s="138"/>
      <c r="F28" s="138"/>
      <c r="G28" s="5"/>
      <c r="I28" s="6"/>
      <c r="J28" s="6"/>
      <c r="K28" s="5"/>
    </row>
    <row r="29" spans="1:11" ht="14.25">
      <c r="A29" s="1" t="s">
        <v>28</v>
      </c>
      <c r="B29" s="1"/>
      <c r="C29" s="7"/>
      <c r="D29" s="6"/>
      <c r="E29" s="6"/>
      <c r="F29" s="5"/>
      <c r="G29" s="5"/>
      <c r="H29" s="23" t="s">
        <v>30</v>
      </c>
      <c r="I29" s="74" t="s">
        <v>143</v>
      </c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54</v>
      </c>
      <c r="H30" s="32" t="s">
        <v>2</v>
      </c>
      <c r="I30" s="36"/>
      <c r="J30" s="37" t="s">
        <v>31</v>
      </c>
      <c r="K30" s="38"/>
      <c r="L30" s="75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5" t="s">
        <v>54</v>
      </c>
    </row>
    <row r="32" spans="1:12" s="1" customFormat="1" ht="12.75">
      <c r="A32" s="8"/>
      <c r="B32" s="8"/>
      <c r="C32" s="126" t="s">
        <v>80</v>
      </c>
      <c r="D32" s="126"/>
      <c r="E32" s="126"/>
      <c r="F32" s="126"/>
      <c r="G32" s="8"/>
      <c r="H32" s="13"/>
      <c r="I32" s="17"/>
      <c r="J32"/>
      <c r="K32" s="17"/>
      <c r="L32" s="8"/>
    </row>
    <row r="33" spans="1:12" s="1" customFormat="1" ht="12.75">
      <c r="A33" s="8"/>
      <c r="B33" s="85">
        <v>1</v>
      </c>
      <c r="C33" s="87" t="s">
        <v>108</v>
      </c>
      <c r="D33" s="88"/>
      <c r="E33" s="88"/>
      <c r="F33" s="89">
        <v>1986</v>
      </c>
      <c r="G33" s="89" t="s">
        <v>94</v>
      </c>
      <c r="H33" s="87" t="s">
        <v>109</v>
      </c>
      <c r="I33" s="17">
        <v>67.38</v>
      </c>
      <c r="J33" s="93" t="s">
        <v>135</v>
      </c>
      <c r="K33" s="17">
        <f>J33+I33</f>
        <v>135.07999999999998</v>
      </c>
      <c r="L33" s="8"/>
    </row>
    <row r="34" spans="1:12" s="1" customFormat="1" ht="12.75">
      <c r="A34" s="8"/>
      <c r="B34" s="85">
        <v>2</v>
      </c>
      <c r="C34" s="87" t="s">
        <v>92</v>
      </c>
      <c r="D34" s="88"/>
      <c r="E34" s="88"/>
      <c r="F34" s="89">
        <v>1994</v>
      </c>
      <c r="G34" s="89">
        <v>1</v>
      </c>
      <c r="H34" s="87" t="s">
        <v>57</v>
      </c>
      <c r="I34" s="17">
        <v>56.99</v>
      </c>
      <c r="J34" s="93" t="s">
        <v>136</v>
      </c>
      <c r="K34" s="17">
        <v>110.84</v>
      </c>
      <c r="L34" s="8"/>
    </row>
    <row r="35" spans="1:12" s="1" customFormat="1" ht="12.75">
      <c r="A35" s="8"/>
      <c r="B35" s="85">
        <v>3</v>
      </c>
      <c r="C35" s="87" t="s">
        <v>93</v>
      </c>
      <c r="D35" s="88"/>
      <c r="E35" s="88"/>
      <c r="F35" s="89">
        <v>1994</v>
      </c>
      <c r="G35" s="89" t="s">
        <v>94</v>
      </c>
      <c r="H35" s="87" t="s">
        <v>95</v>
      </c>
      <c r="I35" s="17">
        <v>69.59</v>
      </c>
      <c r="J35" s="93" t="s">
        <v>137</v>
      </c>
      <c r="K35" s="17">
        <f>(I35+J35)</f>
        <v>135.31</v>
      </c>
      <c r="L35" s="8"/>
    </row>
    <row r="36" spans="1:12" s="1" customFormat="1" ht="12.75">
      <c r="A36" s="8"/>
      <c r="B36" s="85">
        <v>4</v>
      </c>
      <c r="C36" s="87" t="s">
        <v>58</v>
      </c>
      <c r="D36" s="88"/>
      <c r="E36" s="88"/>
      <c r="F36" s="89">
        <v>1993</v>
      </c>
      <c r="G36" s="89">
        <v>1</v>
      </c>
      <c r="H36" s="87" t="s">
        <v>57</v>
      </c>
      <c r="I36" s="17">
        <v>59.35</v>
      </c>
      <c r="J36" s="93" t="s">
        <v>138</v>
      </c>
      <c r="K36" s="17">
        <f>J36+I36</f>
        <v>117.91</v>
      </c>
      <c r="L36" s="8"/>
    </row>
    <row r="37" spans="1:12" s="1" customFormat="1" ht="12.75">
      <c r="A37" s="8"/>
      <c r="B37" s="85">
        <v>5</v>
      </c>
      <c r="C37" s="87" t="s">
        <v>88</v>
      </c>
      <c r="D37" s="88"/>
      <c r="E37" s="88"/>
      <c r="F37" s="89">
        <v>1994</v>
      </c>
      <c r="G37" s="89">
        <v>1</v>
      </c>
      <c r="H37" s="87" t="s">
        <v>57</v>
      </c>
      <c r="I37" s="17">
        <v>58.35</v>
      </c>
      <c r="J37" s="93" t="s">
        <v>139</v>
      </c>
      <c r="K37" s="17">
        <f>I37+J37</f>
        <v>114.03999999999999</v>
      </c>
      <c r="L37" s="8"/>
    </row>
    <row r="38" spans="1:12" s="1" customFormat="1" ht="12.75">
      <c r="A38" s="8"/>
      <c r="B38" s="85">
        <v>6</v>
      </c>
      <c r="C38" s="87" t="s">
        <v>91</v>
      </c>
      <c r="D38" s="88"/>
      <c r="E38" s="88"/>
      <c r="F38" s="89">
        <v>1994</v>
      </c>
      <c r="G38" s="89">
        <v>1</v>
      </c>
      <c r="H38" s="87" t="s">
        <v>57</v>
      </c>
      <c r="I38" s="17">
        <v>57.17</v>
      </c>
      <c r="J38" s="93" t="s">
        <v>140</v>
      </c>
      <c r="K38" s="17">
        <f>J38+I38</f>
        <v>111.64</v>
      </c>
      <c r="L38" s="8"/>
    </row>
    <row r="39" spans="1:11" s="1" customFormat="1" ht="12.75">
      <c r="A39" s="8"/>
      <c r="B39" s="85">
        <v>7</v>
      </c>
      <c r="C39" s="87" t="s">
        <v>90</v>
      </c>
      <c r="D39" s="88"/>
      <c r="E39" s="88"/>
      <c r="F39" s="89">
        <v>1994</v>
      </c>
      <c r="G39" s="89">
        <v>2</v>
      </c>
      <c r="H39" s="87" t="s">
        <v>35</v>
      </c>
      <c r="I39" s="17">
        <v>60.43</v>
      </c>
      <c r="J39" s="93" t="s">
        <v>141</v>
      </c>
      <c r="K39" s="17">
        <f>(I39+J39)</f>
        <v>119.05</v>
      </c>
    </row>
    <row r="40" spans="1:11" s="1" customFormat="1" ht="12.75">
      <c r="A40" s="8"/>
      <c r="B40" s="85">
        <v>8</v>
      </c>
      <c r="C40" s="87" t="s">
        <v>37</v>
      </c>
      <c r="D40" s="88"/>
      <c r="E40" s="88"/>
      <c r="F40" s="89">
        <v>1993</v>
      </c>
      <c r="G40" s="89">
        <v>1</v>
      </c>
      <c r="H40" s="87" t="s">
        <v>35</v>
      </c>
      <c r="I40" s="17">
        <v>57.34</v>
      </c>
      <c r="J40" s="93" t="s">
        <v>142</v>
      </c>
      <c r="K40" s="17">
        <f>(I40+J40)</f>
        <v>113</v>
      </c>
    </row>
    <row r="41" spans="1:11" s="1" customFormat="1" ht="12.75">
      <c r="A41" s="8"/>
      <c r="B41" s="8"/>
      <c r="C41" s="13"/>
      <c r="F41" s="8"/>
      <c r="G41" s="8"/>
      <c r="H41" s="13"/>
      <c r="I41" s="17"/>
      <c r="J41"/>
      <c r="K41" s="17"/>
    </row>
    <row r="42" spans="1:11" s="1" customFormat="1" ht="12.75">
      <c r="A42" s="8"/>
      <c r="B42" s="8"/>
      <c r="C42" s="13"/>
      <c r="F42" s="8"/>
      <c r="G42" s="8"/>
      <c r="H42" s="13"/>
      <c r="I42" s="17"/>
      <c r="J42"/>
      <c r="K42" s="17"/>
    </row>
    <row r="43" spans="1:11" s="1" customFormat="1" ht="12.75">
      <c r="A43" s="8"/>
      <c r="B43" s="8"/>
      <c r="C43" s="13"/>
      <c r="F43" s="8"/>
      <c r="G43" s="8"/>
      <c r="H43" s="13"/>
      <c r="I43" s="17"/>
      <c r="J43"/>
      <c r="K43" s="17"/>
    </row>
    <row r="44" spans="1:11" s="1" customFormat="1" ht="12.75">
      <c r="A44" s="8"/>
      <c r="B44" s="8"/>
      <c r="C44" s="13"/>
      <c r="F44" s="8"/>
      <c r="G44" s="8"/>
      <c r="H44" s="13"/>
      <c r="I44" s="17"/>
      <c r="J44"/>
      <c r="K44" s="17"/>
    </row>
    <row r="45" spans="1:11" s="1" customFormat="1" ht="12.75">
      <c r="A45" s="8"/>
      <c r="B45" s="8"/>
      <c r="C45" s="13"/>
      <c r="F45" s="8"/>
      <c r="G45" s="8"/>
      <c r="H45" s="13"/>
      <c r="I45" s="17"/>
      <c r="J45"/>
      <c r="K45" s="17"/>
    </row>
    <row r="46" spans="1:11" s="1" customFormat="1" ht="12.75">
      <c r="A46" s="8"/>
      <c r="B46" s="8"/>
      <c r="C46" s="13"/>
      <c r="F46" s="8"/>
      <c r="G46" s="8"/>
      <c r="H46" s="13"/>
      <c r="I46" s="17"/>
      <c r="J46"/>
      <c r="K46" s="17"/>
    </row>
    <row r="47" spans="1:11" s="1" customFormat="1" ht="12.75">
      <c r="A47" s="8"/>
      <c r="B47" s="8"/>
      <c r="C47" s="13"/>
      <c r="F47" s="8"/>
      <c r="G47" s="8"/>
      <c r="H47" s="13"/>
      <c r="I47" s="17"/>
      <c r="J47"/>
      <c r="K47" s="17"/>
    </row>
    <row r="48" spans="1:11" s="1" customFormat="1" ht="12.75">
      <c r="A48" s="8"/>
      <c r="B48" s="137" t="s">
        <v>76</v>
      </c>
      <c r="C48" s="137"/>
      <c r="D48" s="137"/>
      <c r="E48" s="137"/>
      <c r="F48" s="137"/>
      <c r="G48" s="137"/>
      <c r="H48" s="13"/>
      <c r="I48" s="17"/>
      <c r="J48"/>
      <c r="K48" s="17"/>
    </row>
    <row r="49" spans="1:11" s="1" customFormat="1" ht="12.75">
      <c r="A49" s="8"/>
      <c r="B49" s="8"/>
      <c r="C49" s="13"/>
      <c r="F49" s="8"/>
      <c r="G49" s="8"/>
      <c r="H49" s="13"/>
      <c r="I49" s="17"/>
      <c r="J49"/>
      <c r="K49" s="17"/>
    </row>
    <row r="50" spans="1:11" s="1" customFormat="1" ht="12.75">
      <c r="A50" s="8"/>
      <c r="B50" s="137" t="s">
        <v>116</v>
      </c>
      <c r="C50" s="137"/>
      <c r="D50" s="137"/>
      <c r="E50" s="137"/>
      <c r="F50" s="137"/>
      <c r="G50" s="137"/>
      <c r="H50" s="13"/>
      <c r="I50" s="17"/>
      <c r="J50"/>
      <c r="K50" s="17"/>
    </row>
    <row r="51" spans="1:11" s="1" customFormat="1" ht="12.75">
      <c r="A51" s="8"/>
      <c r="B51" s="8"/>
      <c r="C51" s="13"/>
      <c r="F51" s="8"/>
      <c r="G51" s="8"/>
      <c r="H51" s="13"/>
      <c r="I51" s="17"/>
      <c r="J51"/>
      <c r="K51" s="17"/>
    </row>
    <row r="52" spans="1:11" s="1" customFormat="1" ht="12.75">
      <c r="A52" s="8"/>
      <c r="B52" s="8"/>
      <c r="C52" s="13"/>
      <c r="F52" s="8"/>
      <c r="G52" s="8"/>
      <c r="H52" s="13"/>
      <c r="I52" s="17"/>
      <c r="J52"/>
      <c r="K52" s="17"/>
    </row>
    <row r="53" spans="1:11" s="1" customFormat="1" ht="12.75">
      <c r="A53" s="8"/>
      <c r="B53" s="8"/>
      <c r="C53" s="13"/>
      <c r="F53" s="8"/>
      <c r="G53" s="8"/>
      <c r="H53" s="13"/>
      <c r="I53" s="17"/>
      <c r="J53"/>
      <c r="K53" s="17"/>
    </row>
    <row r="54" spans="1:11" s="1" customFormat="1" ht="12.75">
      <c r="A54" s="8"/>
      <c r="B54" s="8"/>
      <c r="C54" s="13"/>
      <c r="F54" s="8"/>
      <c r="G54" s="8"/>
      <c r="H54" s="13"/>
      <c r="I54" s="17"/>
      <c r="J54"/>
      <c r="K54" s="17"/>
    </row>
    <row r="55" spans="1:11" s="1" customFormat="1" ht="12.75">
      <c r="A55" s="8"/>
      <c r="B55" s="8"/>
      <c r="C55" s="13"/>
      <c r="F55" s="8"/>
      <c r="G55" s="8"/>
      <c r="H55" s="13"/>
      <c r="I55" s="17"/>
      <c r="J55"/>
      <c r="K55" s="17"/>
    </row>
    <row r="56" spans="1:11" s="1" customFormat="1" ht="12.75">
      <c r="A56" s="8"/>
      <c r="B56" s="8"/>
      <c r="C56" s="13"/>
      <c r="F56" s="8"/>
      <c r="G56" s="8"/>
      <c r="H56" s="13"/>
      <c r="I56" s="17"/>
      <c r="J56"/>
      <c r="K56" s="17"/>
    </row>
    <row r="57" spans="1:11" s="1" customFormat="1" ht="12.75">
      <c r="A57" s="8"/>
      <c r="B57" s="8"/>
      <c r="C57" s="13"/>
      <c r="F57" s="8"/>
      <c r="G57" s="8"/>
      <c r="H57" s="13"/>
      <c r="I57" s="17"/>
      <c r="J57"/>
      <c r="K57" s="17"/>
    </row>
    <row r="58" spans="1:11" s="1" customFormat="1" ht="12.75">
      <c r="A58" s="8"/>
      <c r="B58" s="8"/>
      <c r="C58" s="13"/>
      <c r="F58" s="8"/>
      <c r="G58" s="8"/>
      <c r="H58" s="13"/>
      <c r="I58" s="17"/>
      <c r="J58"/>
      <c r="K58" s="17"/>
    </row>
    <row r="59" spans="1:11" s="1" customFormat="1" ht="12.75">
      <c r="A59" s="8"/>
      <c r="B59" s="8"/>
      <c r="C59" s="13"/>
      <c r="F59" s="8"/>
      <c r="G59" s="8"/>
      <c r="H59" s="13"/>
      <c r="I59" s="17"/>
      <c r="J59"/>
      <c r="K59" s="17"/>
    </row>
    <row r="60" spans="1:11" s="1" customFormat="1" ht="12.75">
      <c r="A60" s="8"/>
      <c r="B60" s="8"/>
      <c r="C60" s="13"/>
      <c r="F60" s="8"/>
      <c r="G60" s="8"/>
      <c r="H60" s="13"/>
      <c r="I60" s="17"/>
      <c r="J60"/>
      <c r="K60" s="17"/>
    </row>
    <row r="61" spans="1:11" s="1" customFormat="1" ht="12.75">
      <c r="A61" s="8"/>
      <c r="B61" s="8"/>
      <c r="C61" s="13"/>
      <c r="F61" s="8"/>
      <c r="G61" s="8"/>
      <c r="H61" s="13"/>
      <c r="I61" s="17"/>
      <c r="J61"/>
      <c r="K61" s="17"/>
    </row>
    <row r="62" spans="1:11" s="1" customFormat="1" ht="12.75">
      <c r="A62" s="8"/>
      <c r="B62" s="8"/>
      <c r="C62" s="13"/>
      <c r="F62" s="8"/>
      <c r="G62" s="8"/>
      <c r="H62" s="13"/>
      <c r="I62" s="17"/>
      <c r="J62"/>
      <c r="K62" s="17"/>
    </row>
    <row r="63" spans="1:11" s="1" customFormat="1" ht="12.75">
      <c r="A63" s="8"/>
      <c r="B63" s="8"/>
      <c r="C63" s="13"/>
      <c r="F63" s="8"/>
      <c r="G63" s="8"/>
      <c r="H63" s="13"/>
      <c r="I63" s="17"/>
      <c r="J63"/>
      <c r="K63" s="17"/>
    </row>
    <row r="64" spans="1:14" ht="14.25">
      <c r="A64"/>
      <c r="B64"/>
      <c r="C64"/>
      <c r="D64"/>
      <c r="E64"/>
      <c r="F64"/>
      <c r="G64"/>
      <c r="H64"/>
      <c r="I64"/>
      <c r="J64"/>
      <c r="K64"/>
      <c r="M64" s="3"/>
      <c r="N64" s="3"/>
    </row>
    <row r="65" spans="1:14" ht="14.25">
      <c r="A65"/>
      <c r="B65"/>
      <c r="C65"/>
      <c r="D65"/>
      <c r="E65"/>
      <c r="F65"/>
      <c r="G65"/>
      <c r="H65"/>
      <c r="I65"/>
      <c r="J65"/>
      <c r="K65"/>
      <c r="M65" s="3"/>
      <c r="N65" s="3"/>
    </row>
    <row r="66" spans="1:14" ht="14.25">
      <c r="A66"/>
      <c r="B66"/>
      <c r="C66"/>
      <c r="D66"/>
      <c r="E66"/>
      <c r="F66"/>
      <c r="G66"/>
      <c r="H66"/>
      <c r="I66"/>
      <c r="J66"/>
      <c r="K66"/>
      <c r="M66" s="3"/>
      <c r="N66" s="3"/>
    </row>
    <row r="67" spans="1:14" ht="14.25">
      <c r="A67"/>
      <c r="B67"/>
      <c r="C67"/>
      <c r="D67"/>
      <c r="E67"/>
      <c r="F67"/>
      <c r="G67"/>
      <c r="H67"/>
      <c r="I67"/>
      <c r="J67"/>
      <c r="K67"/>
      <c r="M67" s="3"/>
      <c r="N67" s="3"/>
    </row>
    <row r="68" spans="1:14" ht="14.25">
      <c r="A68"/>
      <c r="B68"/>
      <c r="C68"/>
      <c r="D68"/>
      <c r="E68"/>
      <c r="F68"/>
      <c r="G68"/>
      <c r="H68"/>
      <c r="I68"/>
      <c r="J68"/>
      <c r="K68"/>
      <c r="M68" s="3"/>
      <c r="N68" s="3"/>
    </row>
    <row r="69" spans="1:14" ht="14.25">
      <c r="A69"/>
      <c r="B69"/>
      <c r="C69"/>
      <c r="D69"/>
      <c r="E69"/>
      <c r="F69"/>
      <c r="G69"/>
      <c r="H69"/>
      <c r="I69"/>
      <c r="J69"/>
      <c r="K69"/>
      <c r="M69" s="3"/>
      <c r="N69" s="3"/>
    </row>
    <row r="70" spans="1:14" ht="14.25">
      <c r="A70"/>
      <c r="B70"/>
      <c r="C70"/>
      <c r="D70"/>
      <c r="E70"/>
      <c r="F70"/>
      <c r="G70"/>
      <c r="H70"/>
      <c r="I70"/>
      <c r="J70"/>
      <c r="K70"/>
      <c r="M70" s="3"/>
      <c r="N70" s="3"/>
    </row>
    <row r="71" spans="1:14" ht="14.25">
      <c r="A71"/>
      <c r="B71"/>
      <c r="C71"/>
      <c r="D71"/>
      <c r="E71"/>
      <c r="F71"/>
      <c r="G71"/>
      <c r="H71"/>
      <c r="I71"/>
      <c r="J71"/>
      <c r="K71"/>
      <c r="M71" s="3"/>
      <c r="N71" s="3"/>
    </row>
    <row r="72" spans="1:14" ht="14.25">
      <c r="A72"/>
      <c r="B72"/>
      <c r="C72"/>
      <c r="D72"/>
      <c r="E72"/>
      <c r="F72"/>
      <c r="G72"/>
      <c r="H72"/>
      <c r="I72"/>
      <c r="J72"/>
      <c r="K72"/>
      <c r="M72" s="3"/>
      <c r="N72" s="3"/>
    </row>
    <row r="73" spans="1:14" ht="14.25">
      <c r="A73"/>
      <c r="B73"/>
      <c r="C73"/>
      <c r="D73"/>
      <c r="E73"/>
      <c r="F73"/>
      <c r="G73"/>
      <c r="H73"/>
      <c r="I73"/>
      <c r="J73"/>
      <c r="K73"/>
      <c r="M73" s="3"/>
      <c r="N73" s="3"/>
    </row>
    <row r="74" spans="1:14" ht="14.25">
      <c r="A74"/>
      <c r="B74"/>
      <c r="C74"/>
      <c r="D74"/>
      <c r="E74"/>
      <c r="F74"/>
      <c r="G74"/>
      <c r="H74"/>
      <c r="I74"/>
      <c r="J74"/>
      <c r="K74"/>
      <c r="M74" s="3"/>
      <c r="N74" s="3"/>
    </row>
    <row r="75" spans="1:14" ht="14.25">
      <c r="A75"/>
      <c r="B75"/>
      <c r="C75"/>
      <c r="D75"/>
      <c r="E75"/>
      <c r="F75"/>
      <c r="G75"/>
      <c r="H75"/>
      <c r="I75"/>
      <c r="J75"/>
      <c r="K75"/>
      <c r="M75" s="3"/>
      <c r="N75" s="3"/>
    </row>
    <row r="76" spans="1:14" ht="14.25">
      <c r="A76"/>
      <c r="B76"/>
      <c r="C76"/>
      <c r="D76"/>
      <c r="E76"/>
      <c r="F76"/>
      <c r="G76"/>
      <c r="H76"/>
      <c r="I76"/>
      <c r="J76"/>
      <c r="K76"/>
      <c r="M76" s="3"/>
      <c r="N76" s="3"/>
    </row>
    <row r="77" spans="1:14" ht="14.25">
      <c r="A77"/>
      <c r="B77"/>
      <c r="C77"/>
      <c r="D77"/>
      <c r="E77"/>
      <c r="F77"/>
      <c r="G77"/>
      <c r="H77"/>
      <c r="I77"/>
      <c r="J77"/>
      <c r="K77"/>
      <c r="M77" s="3"/>
      <c r="N77" s="3"/>
    </row>
    <row r="78" spans="1:14" ht="14.25">
      <c r="A78"/>
      <c r="B78"/>
      <c r="C78"/>
      <c r="D78"/>
      <c r="E78"/>
      <c r="F78"/>
      <c r="G78"/>
      <c r="H78"/>
      <c r="I78"/>
      <c r="J78"/>
      <c r="K78"/>
      <c r="M78" s="3"/>
      <c r="N78" s="3"/>
    </row>
    <row r="79" spans="1:14" ht="14.25">
      <c r="A79"/>
      <c r="B79"/>
      <c r="C79"/>
      <c r="D79"/>
      <c r="E79"/>
      <c r="F79"/>
      <c r="G79"/>
      <c r="H79"/>
      <c r="I79"/>
      <c r="J79"/>
      <c r="K79"/>
      <c r="M79" s="3"/>
      <c r="N79" s="3"/>
    </row>
    <row r="80" spans="1:14" ht="14.25">
      <c r="A80"/>
      <c r="B80"/>
      <c r="C80"/>
      <c r="D80"/>
      <c r="E80"/>
      <c r="F80"/>
      <c r="G80"/>
      <c r="H80"/>
      <c r="I80"/>
      <c r="J80"/>
      <c r="K80"/>
      <c r="M80" s="3"/>
      <c r="N80" s="3"/>
    </row>
    <row r="81" spans="1:14" ht="14.25">
      <c r="A81"/>
      <c r="B81"/>
      <c r="C81"/>
      <c r="D81"/>
      <c r="E81"/>
      <c r="F81"/>
      <c r="G81"/>
      <c r="H81"/>
      <c r="I81"/>
      <c r="J81"/>
      <c r="K81"/>
      <c r="M81" s="3"/>
      <c r="N81" s="3"/>
    </row>
    <row r="82" spans="1:14" ht="14.25">
      <c r="A82"/>
      <c r="B82"/>
      <c r="C82"/>
      <c r="D82"/>
      <c r="E82"/>
      <c r="F82"/>
      <c r="G82"/>
      <c r="H82"/>
      <c r="I82"/>
      <c r="J82"/>
      <c r="K82"/>
      <c r="M82" s="3"/>
      <c r="N82" s="3"/>
    </row>
    <row r="83" spans="1:14" ht="14.25">
      <c r="A83"/>
      <c r="B83"/>
      <c r="C83"/>
      <c r="D83"/>
      <c r="E83"/>
      <c r="F83"/>
      <c r="G83"/>
      <c r="H83"/>
      <c r="I83"/>
      <c r="J83"/>
      <c r="K83"/>
      <c r="M83" s="3"/>
      <c r="N83" s="3"/>
    </row>
    <row r="84" spans="1:14" ht="14.25">
      <c r="A84"/>
      <c r="B84"/>
      <c r="C84"/>
      <c r="D84"/>
      <c r="E84"/>
      <c r="F84"/>
      <c r="G84"/>
      <c r="H84"/>
      <c r="I84"/>
      <c r="J84"/>
      <c r="K84"/>
      <c r="M84" s="3"/>
      <c r="N84" s="3"/>
    </row>
    <row r="85" spans="1:14" ht="14.25">
      <c r="A85"/>
      <c r="B85"/>
      <c r="C85"/>
      <c r="D85"/>
      <c r="E85"/>
      <c r="F85"/>
      <c r="G85"/>
      <c r="H85"/>
      <c r="I85"/>
      <c r="J85"/>
      <c r="K85"/>
      <c r="M85" s="3"/>
      <c r="N85" s="3"/>
    </row>
    <row r="86" spans="1:14" ht="14.25">
      <c r="A86"/>
      <c r="B86"/>
      <c r="C86"/>
      <c r="D86"/>
      <c r="E86"/>
      <c r="F86"/>
      <c r="G86"/>
      <c r="H86"/>
      <c r="I86"/>
      <c r="J86"/>
      <c r="K86"/>
      <c r="M86" s="3"/>
      <c r="N86" s="3"/>
    </row>
    <row r="87" spans="1:14" ht="14.25">
      <c r="A87"/>
      <c r="B87"/>
      <c r="C87"/>
      <c r="D87"/>
      <c r="E87"/>
      <c r="F87"/>
      <c r="G87"/>
      <c r="H87"/>
      <c r="I87"/>
      <c r="J87"/>
      <c r="K87"/>
      <c r="M87" s="3"/>
      <c r="N87" s="3"/>
    </row>
    <row r="88" spans="1:14" ht="14.25">
      <c r="A88"/>
      <c r="B88"/>
      <c r="C88"/>
      <c r="D88"/>
      <c r="E88"/>
      <c r="F88"/>
      <c r="G88"/>
      <c r="H88"/>
      <c r="I88"/>
      <c r="J88"/>
      <c r="K88"/>
      <c r="M88" s="3"/>
      <c r="N88" s="3"/>
    </row>
    <row r="89" spans="1:14" ht="14.25">
      <c r="A89"/>
      <c r="B89"/>
      <c r="C89"/>
      <c r="D89"/>
      <c r="E89"/>
      <c r="F89"/>
      <c r="G89"/>
      <c r="H89"/>
      <c r="I89"/>
      <c r="J89"/>
      <c r="K89"/>
      <c r="M89" s="3"/>
      <c r="N89" s="3"/>
    </row>
    <row r="90" spans="1:14" ht="14.25">
      <c r="A90"/>
      <c r="B90"/>
      <c r="C90"/>
      <c r="D90"/>
      <c r="E90"/>
      <c r="F90"/>
      <c r="G90"/>
      <c r="H90"/>
      <c r="I90"/>
      <c r="J90"/>
      <c r="K90"/>
      <c r="M90" s="3"/>
      <c r="N90" s="3"/>
    </row>
    <row r="91" spans="1:14" ht="14.25">
      <c r="A91"/>
      <c r="B91"/>
      <c r="C91"/>
      <c r="D91"/>
      <c r="E91"/>
      <c r="F91"/>
      <c r="G91"/>
      <c r="H91"/>
      <c r="I91"/>
      <c r="J91"/>
      <c r="K91"/>
      <c r="M91" s="3"/>
      <c r="N91" s="3"/>
    </row>
    <row r="92" spans="1:14" ht="14.25">
      <c r="A92"/>
      <c r="B92"/>
      <c r="C92"/>
      <c r="D92"/>
      <c r="E92"/>
      <c r="F92"/>
      <c r="G92"/>
      <c r="H92"/>
      <c r="I92"/>
      <c r="J92"/>
      <c r="K92"/>
      <c r="M92" s="3"/>
      <c r="N92" s="3"/>
    </row>
    <row r="93" spans="1:14" ht="14.25">
      <c r="A93"/>
      <c r="B93"/>
      <c r="C93"/>
      <c r="D93"/>
      <c r="E93"/>
      <c r="F93"/>
      <c r="G93"/>
      <c r="H93"/>
      <c r="I93"/>
      <c r="J93"/>
      <c r="K93"/>
      <c r="M93" s="3"/>
      <c r="N93" s="3"/>
    </row>
    <row r="94" spans="1:14" ht="14.25">
      <c r="A94"/>
      <c r="B94"/>
      <c r="C94"/>
      <c r="D94"/>
      <c r="E94"/>
      <c r="F94"/>
      <c r="G94"/>
      <c r="H94"/>
      <c r="I94"/>
      <c r="J94"/>
      <c r="K94"/>
      <c r="M94" s="3"/>
      <c r="N94" s="3"/>
    </row>
    <row r="95" spans="1:14" ht="14.25">
      <c r="A95"/>
      <c r="B95"/>
      <c r="C95"/>
      <c r="D95"/>
      <c r="E95"/>
      <c r="F95"/>
      <c r="G95"/>
      <c r="H95"/>
      <c r="I95"/>
      <c r="J95"/>
      <c r="K95"/>
      <c r="M95" s="3"/>
      <c r="N95" s="3"/>
    </row>
    <row r="96" spans="1:14" ht="14.25">
      <c r="A96"/>
      <c r="B96"/>
      <c r="C96"/>
      <c r="D96"/>
      <c r="E96"/>
      <c r="F96"/>
      <c r="G96"/>
      <c r="H96"/>
      <c r="I96"/>
      <c r="J96"/>
      <c r="K96"/>
      <c r="M96" s="3"/>
      <c r="N96" s="3"/>
    </row>
    <row r="97" spans="1:14" ht="14.25">
      <c r="A97"/>
      <c r="B97"/>
      <c r="C97"/>
      <c r="D97"/>
      <c r="E97"/>
      <c r="F97"/>
      <c r="G97"/>
      <c r="H97"/>
      <c r="I97"/>
      <c r="J97"/>
      <c r="K97"/>
      <c r="M97" s="3"/>
      <c r="N97" s="3"/>
    </row>
    <row r="98" spans="1:14" ht="14.25">
      <c r="A98"/>
      <c r="B98"/>
      <c r="C98"/>
      <c r="D98"/>
      <c r="E98"/>
      <c r="F98"/>
      <c r="G98"/>
      <c r="H98"/>
      <c r="I98"/>
      <c r="J98"/>
      <c r="K98"/>
      <c r="M98" s="3"/>
      <c r="N98" s="3"/>
    </row>
    <row r="99" spans="1:14" ht="14.25">
      <c r="A99"/>
      <c r="B99"/>
      <c r="C99"/>
      <c r="D99"/>
      <c r="E99"/>
      <c r="F99"/>
      <c r="G99"/>
      <c r="H99"/>
      <c r="I99"/>
      <c r="J99"/>
      <c r="K99"/>
      <c r="M99" s="3"/>
      <c r="N99" s="3"/>
    </row>
    <row r="100" spans="1:14" ht="14.25">
      <c r="A100"/>
      <c r="B100"/>
      <c r="C100"/>
      <c r="D100"/>
      <c r="E100"/>
      <c r="F100"/>
      <c r="G100"/>
      <c r="H100"/>
      <c r="I100"/>
      <c r="J100"/>
      <c r="K100"/>
      <c r="M100" s="3"/>
      <c r="N100" s="3"/>
    </row>
    <row r="101" spans="1:14" ht="14.25">
      <c r="A101"/>
      <c r="B101"/>
      <c r="C101"/>
      <c r="D101"/>
      <c r="E101"/>
      <c r="F101"/>
      <c r="G101"/>
      <c r="H101"/>
      <c r="I101"/>
      <c r="J101"/>
      <c r="K101"/>
      <c r="M101" s="3"/>
      <c r="N101" s="3"/>
    </row>
    <row r="102" spans="1:14" ht="14.25">
      <c r="A102"/>
      <c r="B102"/>
      <c r="C102"/>
      <c r="D102"/>
      <c r="E102"/>
      <c r="F102"/>
      <c r="G102"/>
      <c r="H102"/>
      <c r="I102"/>
      <c r="J102"/>
      <c r="K102"/>
      <c r="M102" s="3"/>
      <c r="N102" s="3"/>
    </row>
    <row r="103" spans="1:14" ht="14.25">
      <c r="A103"/>
      <c r="B103"/>
      <c r="C103"/>
      <c r="D103"/>
      <c r="E103"/>
      <c r="F103"/>
      <c r="G103"/>
      <c r="H103"/>
      <c r="I103"/>
      <c r="J103"/>
      <c r="K103"/>
      <c r="M103" s="3"/>
      <c r="N103" s="3"/>
    </row>
    <row r="104" spans="1:14" ht="14.25">
      <c r="A104"/>
      <c r="B104"/>
      <c r="C104"/>
      <c r="D104"/>
      <c r="E104"/>
      <c r="F104"/>
      <c r="G104"/>
      <c r="H104"/>
      <c r="I104"/>
      <c r="J104"/>
      <c r="K104"/>
      <c r="M104" s="3"/>
      <c r="N104" s="3"/>
    </row>
    <row r="105" spans="1:11" ht="14.25">
      <c r="A105"/>
      <c r="B105"/>
      <c r="C105"/>
      <c r="D105"/>
      <c r="E105"/>
      <c r="F105"/>
      <c r="G105"/>
      <c r="H105"/>
      <c r="I105"/>
      <c r="J105"/>
      <c r="K105"/>
    </row>
    <row r="106" spans="1:11" ht="14.25">
      <c r="A106"/>
      <c r="B106"/>
      <c r="C106"/>
      <c r="D106"/>
      <c r="E106"/>
      <c r="F106"/>
      <c r="G106"/>
      <c r="H106"/>
      <c r="I106"/>
      <c r="J106"/>
      <c r="K106"/>
    </row>
    <row r="107" spans="1:11" ht="14.25">
      <c r="A107"/>
      <c r="B107"/>
      <c r="C107"/>
      <c r="D107"/>
      <c r="E107"/>
      <c r="F107"/>
      <c r="G107"/>
      <c r="H107"/>
      <c r="I107"/>
      <c r="J107"/>
      <c r="K107"/>
    </row>
    <row r="108" spans="1:11" ht="14.25">
      <c r="A108"/>
      <c r="B108"/>
      <c r="C108"/>
      <c r="D108"/>
      <c r="E108"/>
      <c r="F108"/>
      <c r="G108"/>
      <c r="H108"/>
      <c r="I108"/>
      <c r="J108"/>
      <c r="K108"/>
    </row>
    <row r="109" spans="1:11" ht="14.25">
      <c r="A109"/>
      <c r="B109"/>
      <c r="C109"/>
      <c r="D109"/>
      <c r="E109"/>
      <c r="F109"/>
      <c r="G109"/>
      <c r="H109"/>
      <c r="I109"/>
      <c r="J109"/>
      <c r="K109"/>
    </row>
    <row r="110" spans="1:11" ht="14.25">
      <c r="A110"/>
      <c r="B110"/>
      <c r="C110"/>
      <c r="D110"/>
      <c r="E110"/>
      <c r="F110"/>
      <c r="G110"/>
      <c r="H110"/>
      <c r="I110"/>
      <c r="J110"/>
      <c r="K110"/>
    </row>
    <row r="111" spans="1:11" ht="14.25">
      <c r="A111"/>
      <c r="B111"/>
      <c r="C111"/>
      <c r="D111"/>
      <c r="E111"/>
      <c r="F111"/>
      <c r="G111"/>
      <c r="H111"/>
      <c r="I111"/>
      <c r="J111"/>
      <c r="K111"/>
    </row>
    <row r="112" spans="1:11" ht="14.25">
      <c r="A112"/>
      <c r="B112"/>
      <c r="C112"/>
      <c r="D112"/>
      <c r="E112"/>
      <c r="F112"/>
      <c r="G112"/>
      <c r="H112"/>
      <c r="I112"/>
      <c r="J112"/>
      <c r="K112"/>
    </row>
    <row r="113" spans="1:11" ht="14.25">
      <c r="A113"/>
      <c r="B113"/>
      <c r="C113"/>
      <c r="D113"/>
      <c r="E113"/>
      <c r="F113"/>
      <c r="G113"/>
      <c r="H113"/>
      <c r="I113"/>
      <c r="J113"/>
      <c r="K113"/>
    </row>
    <row r="114" spans="1:11" ht="14.25">
      <c r="A114"/>
      <c r="B114"/>
      <c r="C114"/>
      <c r="D114"/>
      <c r="E114"/>
      <c r="F114"/>
      <c r="G114"/>
      <c r="H114"/>
      <c r="I114"/>
      <c r="J114"/>
      <c r="K114"/>
    </row>
    <row r="115" spans="1:11" ht="14.25">
      <c r="A115"/>
      <c r="B115"/>
      <c r="C115"/>
      <c r="D115"/>
      <c r="E115"/>
      <c r="F115"/>
      <c r="G115"/>
      <c r="H115"/>
      <c r="I115"/>
      <c r="J115"/>
      <c r="K115"/>
    </row>
    <row r="116" spans="1:11" ht="14.25">
      <c r="A116"/>
      <c r="B116"/>
      <c r="C116"/>
      <c r="D116"/>
      <c r="E116"/>
      <c r="F116"/>
      <c r="G116"/>
      <c r="H116"/>
      <c r="I116"/>
      <c r="J116"/>
      <c r="K116"/>
    </row>
    <row r="117" spans="1:11" ht="14.25">
      <c r="A117"/>
      <c r="B117"/>
      <c r="C117"/>
      <c r="D117"/>
      <c r="E117"/>
      <c r="F117"/>
      <c r="G117"/>
      <c r="H117"/>
      <c r="I117"/>
      <c r="J117"/>
      <c r="K117"/>
    </row>
    <row r="118" spans="1:11" ht="14.25">
      <c r="A118"/>
      <c r="B118"/>
      <c r="C118"/>
      <c r="D118"/>
      <c r="E118"/>
      <c r="F118"/>
      <c r="G118"/>
      <c r="H118"/>
      <c r="I118"/>
      <c r="J118"/>
      <c r="K118"/>
    </row>
    <row r="119" spans="1:11" ht="14.25">
      <c r="A119"/>
      <c r="B119"/>
      <c r="C119"/>
      <c r="D119"/>
      <c r="E119"/>
      <c r="F119"/>
      <c r="G119"/>
      <c r="H119"/>
      <c r="I119"/>
      <c r="J119"/>
      <c r="K119"/>
    </row>
    <row r="120" spans="1:11" ht="14.25">
      <c r="A120"/>
      <c r="B120"/>
      <c r="C120"/>
      <c r="D120"/>
      <c r="E120"/>
      <c r="F120"/>
      <c r="G120"/>
      <c r="H120"/>
      <c r="I120"/>
      <c r="J120"/>
      <c r="K120"/>
    </row>
    <row r="121" spans="1:11" ht="14.25">
      <c r="A121"/>
      <c r="B121"/>
      <c r="C121"/>
      <c r="D121"/>
      <c r="E121"/>
      <c r="F121"/>
      <c r="G121"/>
      <c r="H121"/>
      <c r="I121"/>
      <c r="J121"/>
      <c r="K121"/>
    </row>
    <row r="122" spans="1:11" ht="14.25">
      <c r="A122"/>
      <c r="B122"/>
      <c r="C122"/>
      <c r="D122"/>
      <c r="E122"/>
      <c r="F122"/>
      <c r="G122"/>
      <c r="H122"/>
      <c r="I122"/>
      <c r="J122"/>
      <c r="K122"/>
    </row>
    <row r="123" spans="1:11" ht="14.25">
      <c r="A123"/>
      <c r="B123"/>
      <c r="C123"/>
      <c r="D123"/>
      <c r="E123"/>
      <c r="F123"/>
      <c r="G123"/>
      <c r="H123"/>
      <c r="I123"/>
      <c r="J123"/>
      <c r="K123"/>
    </row>
    <row r="124" spans="1:11" ht="14.25">
      <c r="A124"/>
      <c r="B124"/>
      <c r="C124"/>
      <c r="D124"/>
      <c r="E124"/>
      <c r="F124"/>
      <c r="G124"/>
      <c r="H124"/>
      <c r="I124"/>
      <c r="J124"/>
      <c r="K124"/>
    </row>
    <row r="125" spans="1:11" ht="14.25">
      <c r="A125"/>
      <c r="B125"/>
      <c r="C125"/>
      <c r="D125"/>
      <c r="E125"/>
      <c r="F125"/>
      <c r="G125"/>
      <c r="H125"/>
      <c r="I125"/>
      <c r="J125"/>
      <c r="K125"/>
    </row>
    <row r="126" spans="1:11" ht="14.25">
      <c r="A126"/>
      <c r="B126"/>
      <c r="C126"/>
      <c r="D126"/>
      <c r="E126"/>
      <c r="F126"/>
      <c r="G126"/>
      <c r="H126"/>
      <c r="I126"/>
      <c r="J126"/>
      <c r="K126"/>
    </row>
    <row r="127" spans="1:11" ht="14.25">
      <c r="A127"/>
      <c r="B127"/>
      <c r="C127"/>
      <c r="D127"/>
      <c r="E127"/>
      <c r="F127"/>
      <c r="G127"/>
      <c r="H127"/>
      <c r="I127"/>
      <c r="J127"/>
      <c r="K127"/>
    </row>
    <row r="128" spans="1:11" ht="14.25">
      <c r="A128"/>
      <c r="B128"/>
      <c r="C128"/>
      <c r="D128"/>
      <c r="E128"/>
      <c r="F128"/>
      <c r="G128"/>
      <c r="H128"/>
      <c r="I128"/>
      <c r="J128"/>
      <c r="K128"/>
    </row>
    <row r="129" spans="1:11" ht="14.25">
      <c r="A129"/>
      <c r="B129"/>
      <c r="C129"/>
      <c r="D129"/>
      <c r="E129"/>
      <c r="F129"/>
      <c r="G129"/>
      <c r="H129"/>
      <c r="I129"/>
      <c r="J129"/>
      <c r="K129"/>
    </row>
    <row r="130" spans="1:11" ht="14.25">
      <c r="A130"/>
      <c r="B130"/>
      <c r="C130"/>
      <c r="D130"/>
      <c r="E130"/>
      <c r="F130"/>
      <c r="G130"/>
      <c r="H130"/>
      <c r="I130"/>
      <c r="J130"/>
      <c r="K130"/>
    </row>
    <row r="131" spans="1:11" ht="14.25">
      <c r="A131"/>
      <c r="B131"/>
      <c r="C131"/>
      <c r="D131"/>
      <c r="E131"/>
      <c r="F131"/>
      <c r="G131"/>
      <c r="H131"/>
      <c r="I131"/>
      <c r="J131"/>
      <c r="K131"/>
    </row>
    <row r="132" spans="1:11" ht="14.25">
      <c r="A132"/>
      <c r="B132"/>
      <c r="C132"/>
      <c r="D132"/>
      <c r="E132"/>
      <c r="F132"/>
      <c r="G132"/>
      <c r="H132"/>
      <c r="I132"/>
      <c r="J132"/>
      <c r="K132"/>
    </row>
    <row r="133" spans="1:11" ht="14.25">
      <c r="A133"/>
      <c r="B133"/>
      <c r="C133"/>
      <c r="D133"/>
      <c r="E133"/>
      <c r="F133"/>
      <c r="G133"/>
      <c r="H133"/>
      <c r="I133"/>
      <c r="J133"/>
      <c r="K133"/>
    </row>
    <row r="134" spans="1:11" ht="14.25">
      <c r="A134"/>
      <c r="B134"/>
      <c r="C134"/>
      <c r="D134"/>
      <c r="E134"/>
      <c r="F134"/>
      <c r="G134"/>
      <c r="H134"/>
      <c r="I134"/>
      <c r="J134"/>
      <c r="K134"/>
    </row>
    <row r="135" spans="1:11" ht="14.25">
      <c r="A135"/>
      <c r="B135"/>
      <c r="C135"/>
      <c r="D135"/>
      <c r="E135"/>
      <c r="F135"/>
      <c r="G135"/>
      <c r="H135"/>
      <c r="I135"/>
      <c r="J135"/>
      <c r="K135"/>
    </row>
    <row r="136" spans="1:11" ht="14.25">
      <c r="A136"/>
      <c r="B136"/>
      <c r="C136"/>
      <c r="D136"/>
      <c r="E136"/>
      <c r="F136"/>
      <c r="G136"/>
      <c r="H136"/>
      <c r="I136"/>
      <c r="J136"/>
      <c r="K136"/>
    </row>
    <row r="137" spans="1:11" ht="14.25">
      <c r="A137"/>
      <c r="B137"/>
      <c r="C137"/>
      <c r="D137"/>
      <c r="E137"/>
      <c r="F137"/>
      <c r="G137"/>
      <c r="H137"/>
      <c r="I137"/>
      <c r="J137"/>
      <c r="K137"/>
    </row>
    <row r="138" spans="1:11" ht="14.25">
      <c r="A138"/>
      <c r="B138"/>
      <c r="C138"/>
      <c r="D138"/>
      <c r="E138"/>
      <c r="F138"/>
      <c r="G138"/>
      <c r="H138"/>
      <c r="I138"/>
      <c r="J138"/>
      <c r="K138"/>
    </row>
    <row r="139" spans="1:11" ht="14.25">
      <c r="A139"/>
      <c r="B139"/>
      <c r="C139"/>
      <c r="D139"/>
      <c r="E139"/>
      <c r="F139"/>
      <c r="G139"/>
      <c r="H139"/>
      <c r="I139"/>
      <c r="J139"/>
      <c r="K139"/>
    </row>
    <row r="140" spans="1:11" ht="14.25">
      <c r="A140"/>
      <c r="B140"/>
      <c r="C140"/>
      <c r="D140"/>
      <c r="E140"/>
      <c r="F140"/>
      <c r="G140"/>
      <c r="H140"/>
      <c r="I140"/>
      <c r="J140"/>
      <c r="K140"/>
    </row>
    <row r="141" spans="1:11" ht="14.25">
      <c r="A141"/>
      <c r="B141"/>
      <c r="C141"/>
      <c r="D141"/>
      <c r="E141"/>
      <c r="F141"/>
      <c r="G141"/>
      <c r="H141"/>
      <c r="I141"/>
      <c r="J141"/>
      <c r="K141"/>
    </row>
    <row r="142" spans="1:11" ht="14.25">
      <c r="A142"/>
      <c r="B142"/>
      <c r="C142"/>
      <c r="D142"/>
      <c r="E142"/>
      <c r="F142"/>
      <c r="G142"/>
      <c r="H142"/>
      <c r="I142"/>
      <c r="J142"/>
      <c r="K142"/>
    </row>
    <row r="143" spans="1:11" ht="14.25">
      <c r="A143"/>
      <c r="B143"/>
      <c r="C143"/>
      <c r="D143"/>
      <c r="E143"/>
      <c r="F143"/>
      <c r="G143"/>
      <c r="H143"/>
      <c r="I143"/>
      <c r="J143"/>
      <c r="K143"/>
    </row>
    <row r="144" spans="1:11" ht="14.25">
      <c r="A144"/>
      <c r="B144"/>
      <c r="C144"/>
      <c r="D144"/>
      <c r="E144"/>
      <c r="F144"/>
      <c r="G144"/>
      <c r="H144"/>
      <c r="I144"/>
      <c r="J144"/>
      <c r="K144"/>
    </row>
    <row r="145" spans="1:11" ht="14.25">
      <c r="A145"/>
      <c r="B145"/>
      <c r="C145"/>
      <c r="D145"/>
      <c r="E145"/>
      <c r="F145"/>
      <c r="G145"/>
      <c r="H145"/>
      <c r="I145"/>
      <c r="J145"/>
      <c r="K145"/>
    </row>
    <row r="146" spans="1:11" ht="14.25">
      <c r="A146"/>
      <c r="B146"/>
      <c r="C146"/>
      <c r="D146"/>
      <c r="E146"/>
      <c r="F146"/>
      <c r="G146"/>
      <c r="H146"/>
      <c r="I146"/>
      <c r="J146"/>
      <c r="K146"/>
    </row>
    <row r="147" spans="1:11" ht="14.25">
      <c r="A147"/>
      <c r="B147"/>
      <c r="C147"/>
      <c r="D147"/>
      <c r="E147"/>
      <c r="F147"/>
      <c r="G147"/>
      <c r="H147"/>
      <c r="I147"/>
      <c r="J147"/>
      <c r="K147"/>
    </row>
    <row r="148" spans="1:11" ht="14.25">
      <c r="A148"/>
      <c r="B148"/>
      <c r="C148"/>
      <c r="D148"/>
      <c r="E148"/>
      <c r="F148"/>
      <c r="G148"/>
      <c r="H148"/>
      <c r="I148"/>
      <c r="J148"/>
      <c r="K148"/>
    </row>
    <row r="149" spans="1:11" ht="14.25">
      <c r="A149"/>
      <c r="B149"/>
      <c r="C149"/>
      <c r="D149"/>
      <c r="E149"/>
      <c r="F149"/>
      <c r="G149"/>
      <c r="H149"/>
      <c r="I149"/>
      <c r="J149"/>
      <c r="K149"/>
    </row>
    <row r="150" spans="1:11" ht="14.25">
      <c r="A150"/>
      <c r="B150"/>
      <c r="C150"/>
      <c r="D150"/>
      <c r="E150"/>
      <c r="F150"/>
      <c r="G150"/>
      <c r="H150"/>
      <c r="I150"/>
      <c r="J150"/>
      <c r="K150"/>
    </row>
    <row r="151" spans="1:11" ht="14.25">
      <c r="A151"/>
      <c r="B151"/>
      <c r="C151"/>
      <c r="D151"/>
      <c r="E151"/>
      <c r="F151"/>
      <c r="G151"/>
      <c r="H151"/>
      <c r="I151"/>
      <c r="J151"/>
      <c r="K151"/>
    </row>
    <row r="152" spans="1:11" ht="14.25">
      <c r="A152"/>
      <c r="B152"/>
      <c r="C152"/>
      <c r="D152"/>
      <c r="E152"/>
      <c r="F152"/>
      <c r="G152"/>
      <c r="H152"/>
      <c r="I152"/>
      <c r="J152"/>
      <c r="K152"/>
    </row>
    <row r="153" spans="1:11" ht="14.25">
      <c r="A153"/>
      <c r="B153"/>
      <c r="C153"/>
      <c r="D153"/>
      <c r="E153"/>
      <c r="F153"/>
      <c r="G153"/>
      <c r="H153"/>
      <c r="I153"/>
      <c r="J153"/>
      <c r="K153"/>
    </row>
    <row r="154" spans="1:11" ht="14.25">
      <c r="A154"/>
      <c r="B154"/>
      <c r="C154"/>
      <c r="D154"/>
      <c r="E154"/>
      <c r="F154"/>
      <c r="G154"/>
      <c r="H154"/>
      <c r="I154"/>
      <c r="J154"/>
      <c r="K154"/>
    </row>
    <row r="155" spans="1:11" ht="14.25">
      <c r="A155"/>
      <c r="B155"/>
      <c r="C155"/>
      <c r="D155"/>
      <c r="E155"/>
      <c r="F155"/>
      <c r="G155"/>
      <c r="H155"/>
      <c r="I155"/>
      <c r="J155"/>
      <c r="K155"/>
    </row>
    <row r="156" spans="1:11" ht="14.25">
      <c r="A156"/>
      <c r="B156"/>
      <c r="C156"/>
      <c r="D156"/>
      <c r="E156"/>
      <c r="F156"/>
      <c r="G156"/>
      <c r="H156"/>
      <c r="I156"/>
      <c r="J156"/>
      <c r="K156"/>
    </row>
    <row r="157" spans="1:11" ht="14.25">
      <c r="A157"/>
      <c r="B157"/>
      <c r="C157"/>
      <c r="D157"/>
      <c r="E157"/>
      <c r="F157"/>
      <c r="G157"/>
      <c r="H157"/>
      <c r="I157"/>
      <c r="J157"/>
      <c r="K157"/>
    </row>
    <row r="158" spans="1:11" ht="14.25">
      <c r="A158"/>
      <c r="B158"/>
      <c r="C158"/>
      <c r="D158"/>
      <c r="E158"/>
      <c r="F158"/>
      <c r="G158"/>
      <c r="H158"/>
      <c r="I158"/>
      <c r="J158"/>
      <c r="K158"/>
    </row>
    <row r="159" spans="1:11" ht="14.25">
      <c r="A159"/>
      <c r="B159"/>
      <c r="C159"/>
      <c r="D159"/>
      <c r="E159"/>
      <c r="F159"/>
      <c r="G159"/>
      <c r="H159"/>
      <c r="I159"/>
      <c r="J159"/>
      <c r="K159"/>
    </row>
    <row r="160" spans="1:11" ht="14.25">
      <c r="A160"/>
      <c r="B160"/>
      <c r="C160"/>
      <c r="D160"/>
      <c r="E160"/>
      <c r="F160"/>
      <c r="G160"/>
      <c r="H160"/>
      <c r="I160"/>
      <c r="J160"/>
      <c r="K160"/>
    </row>
    <row r="161" spans="1:11" ht="14.25">
      <c r="A161"/>
      <c r="B161"/>
      <c r="C161"/>
      <c r="D161"/>
      <c r="E161"/>
      <c r="F161"/>
      <c r="G161"/>
      <c r="H161"/>
      <c r="I161"/>
      <c r="J161"/>
      <c r="K161"/>
    </row>
    <row r="162" spans="1:11" ht="14.25">
      <c r="A162"/>
      <c r="B162"/>
      <c r="C162"/>
      <c r="D162"/>
      <c r="E162"/>
      <c r="F162"/>
      <c r="G162"/>
      <c r="H162"/>
      <c r="I162"/>
      <c r="J162"/>
      <c r="K162"/>
    </row>
    <row r="163" spans="1:11" ht="14.25">
      <c r="A163"/>
      <c r="B163"/>
      <c r="C163"/>
      <c r="D163"/>
      <c r="E163"/>
      <c r="F163"/>
      <c r="G163"/>
      <c r="H163"/>
      <c r="I163"/>
      <c r="J163"/>
      <c r="K163"/>
    </row>
    <row r="164" spans="1:11" ht="14.25">
      <c r="A164"/>
      <c r="B164"/>
      <c r="C164"/>
      <c r="D164"/>
      <c r="E164"/>
      <c r="F164"/>
      <c r="G164"/>
      <c r="H164"/>
      <c r="I164"/>
      <c r="J164"/>
      <c r="K164"/>
    </row>
    <row r="165" spans="1:11" ht="14.25">
      <c r="A165"/>
      <c r="B165"/>
      <c r="C165"/>
      <c r="D165"/>
      <c r="E165"/>
      <c r="F165"/>
      <c r="G165"/>
      <c r="H165"/>
      <c r="I165"/>
      <c r="J165"/>
      <c r="K165"/>
    </row>
    <row r="166" spans="1:11" ht="14.25">
      <c r="A166"/>
      <c r="B166"/>
      <c r="C166"/>
      <c r="D166"/>
      <c r="E166"/>
      <c r="F166"/>
      <c r="G166"/>
      <c r="H166"/>
      <c r="I166"/>
      <c r="J166"/>
      <c r="K166"/>
    </row>
    <row r="167" spans="1:11" ht="14.25">
      <c r="A167"/>
      <c r="B167"/>
      <c r="C167"/>
      <c r="D167"/>
      <c r="E167"/>
      <c r="F167"/>
      <c r="G167"/>
      <c r="H167"/>
      <c r="I167"/>
      <c r="J167"/>
      <c r="K167"/>
    </row>
    <row r="168" spans="1:11" ht="14.25">
      <c r="A168"/>
      <c r="B168"/>
      <c r="C168"/>
      <c r="D168"/>
      <c r="E168"/>
      <c r="F168"/>
      <c r="G168"/>
      <c r="H168"/>
      <c r="I168"/>
      <c r="J168"/>
      <c r="K168"/>
    </row>
  </sheetData>
  <mergeCells count="28">
    <mergeCell ref="B48:G48"/>
    <mergeCell ref="C32:F32"/>
    <mergeCell ref="B50:G50"/>
    <mergeCell ref="D13:F13"/>
    <mergeCell ref="D16:F16"/>
    <mergeCell ref="D19:F19"/>
    <mergeCell ref="D24:F24"/>
    <mergeCell ref="B1:K1"/>
    <mergeCell ref="C3:I3"/>
    <mergeCell ref="C5:I5"/>
    <mergeCell ref="C11:I11"/>
    <mergeCell ref="D6:H6"/>
    <mergeCell ref="D7:I7"/>
    <mergeCell ref="H16:I16"/>
    <mergeCell ref="D17:F17"/>
    <mergeCell ref="H17:I17"/>
    <mergeCell ref="D18:F18"/>
    <mergeCell ref="H18:I18"/>
    <mergeCell ref="H19:I19"/>
    <mergeCell ref="D21:F21"/>
    <mergeCell ref="H21:I21"/>
    <mergeCell ref="H23:I23"/>
    <mergeCell ref="H24:I24"/>
    <mergeCell ref="D28:F28"/>
    <mergeCell ref="D25:G25"/>
    <mergeCell ref="A26:C26"/>
    <mergeCell ref="D26:F26"/>
    <mergeCell ref="D27:F2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24">
      <selection activeCell="L37" sqref="L37"/>
    </sheetView>
  </sheetViews>
  <sheetFormatPr defaultColWidth="9.00390625" defaultRowHeight="12.75"/>
  <cols>
    <col min="1" max="1" width="5.375" style="2" customWidth="1"/>
    <col min="2" max="2" width="5.125" style="2" customWidth="1"/>
    <col min="3" max="3" width="8.00390625" style="2" customWidth="1"/>
    <col min="4" max="4" width="4.75390625" style="2" customWidth="1"/>
    <col min="5" max="5" width="8.00390625" style="2" customWidth="1"/>
    <col min="6" max="6" width="6.125" style="2" customWidth="1"/>
    <col min="7" max="7" width="7.00390625" style="2" customWidth="1"/>
    <col min="8" max="8" width="19.75390625" style="2" customWidth="1"/>
    <col min="9" max="9" width="7.625" style="2" customWidth="1"/>
    <col min="10" max="10" width="7.125" style="2" customWidth="1"/>
    <col min="11" max="11" width="8.00390625" style="2" customWidth="1"/>
    <col min="12" max="12" width="6.75390625" style="2" customWidth="1"/>
    <col min="13" max="13" width="5.25390625" style="2" customWidth="1"/>
    <col min="14" max="14" width="5.375" style="2" customWidth="1"/>
    <col min="15" max="15" width="17.875" style="2" customWidth="1"/>
    <col min="16" max="16" width="5.375" style="2" customWidth="1"/>
    <col min="17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82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85</v>
      </c>
      <c r="E7" s="138"/>
      <c r="F7" s="138"/>
      <c r="G7" s="138"/>
      <c r="H7" s="138"/>
      <c r="I7" s="138"/>
    </row>
    <row r="8" spans="4:9" ht="14.25">
      <c r="D8" s="76"/>
      <c r="E8" s="76"/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146</v>
      </c>
      <c r="E13" s="107"/>
      <c r="F13" s="107"/>
      <c r="G13" s="14" t="s">
        <v>83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59" t="s">
        <v>148</v>
      </c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 t="s">
        <v>149</v>
      </c>
      <c r="K18" s="5"/>
    </row>
    <row r="19" spans="1:11" ht="14.25">
      <c r="A19" s="1" t="s">
        <v>12</v>
      </c>
      <c r="B19" s="1"/>
      <c r="C19" s="1"/>
      <c r="D19" s="140" t="s">
        <v>150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19">
        <v>25</v>
      </c>
      <c r="K23" s="5"/>
    </row>
    <row r="24" spans="1:11" ht="14.25">
      <c r="A24" s="1" t="s">
        <v>152</v>
      </c>
      <c r="B24" s="1"/>
      <c r="C24" s="1"/>
      <c r="D24" s="84"/>
      <c r="E24" s="84"/>
      <c r="F24" s="84"/>
      <c r="G24" s="5"/>
      <c r="H24" s="13"/>
      <c r="I24" s="13"/>
      <c r="J24" s="19"/>
      <c r="K24" s="5"/>
    </row>
    <row r="25" spans="1:11" ht="14.25">
      <c r="A25" s="1"/>
      <c r="B25" s="1"/>
      <c r="C25" s="1"/>
      <c r="D25" s="84"/>
      <c r="E25" s="84" t="s">
        <v>151</v>
      </c>
      <c r="F25" s="84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40" t="s">
        <v>124</v>
      </c>
      <c r="E26" s="140"/>
      <c r="F26" s="140"/>
      <c r="G26" s="5"/>
      <c r="H26" s="137"/>
      <c r="I26" s="137"/>
      <c r="J26" s="51"/>
      <c r="K26" s="5"/>
    </row>
    <row r="27" spans="1:11" ht="14.25">
      <c r="A27" s="137" t="s">
        <v>84</v>
      </c>
      <c r="B27" s="137"/>
      <c r="C27" s="137"/>
      <c r="D27" s="140" t="s">
        <v>124</v>
      </c>
      <c r="E27" s="140"/>
      <c r="F27" s="140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40" t="s">
        <v>160</v>
      </c>
      <c r="E28" s="140"/>
      <c r="F28" s="140"/>
      <c r="G28" s="5"/>
      <c r="H28" s="2" t="s">
        <v>1</v>
      </c>
      <c r="I28" s="6"/>
      <c r="J28" s="6"/>
      <c r="K28" s="5"/>
    </row>
    <row r="29" spans="1:11" ht="14.25">
      <c r="A29" s="1" t="s">
        <v>28</v>
      </c>
      <c r="B29" s="1"/>
      <c r="C29" s="7" t="s">
        <v>154</v>
      </c>
      <c r="D29" s="6"/>
      <c r="E29" s="6"/>
      <c r="F29" s="5"/>
      <c r="G29" s="5"/>
      <c r="H29" s="23" t="s">
        <v>30</v>
      </c>
      <c r="I29" s="99" t="s">
        <v>153</v>
      </c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54</v>
      </c>
      <c r="H30" s="32" t="s">
        <v>2</v>
      </c>
      <c r="I30" s="36"/>
      <c r="J30" s="37" t="s">
        <v>31</v>
      </c>
      <c r="K30" s="38"/>
      <c r="L30" s="75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5" t="s">
        <v>54</v>
      </c>
    </row>
    <row r="32" spans="1:12" s="1" customFormat="1" ht="12.75">
      <c r="A32" s="8">
        <v>1</v>
      </c>
      <c r="B32" s="85">
        <v>4</v>
      </c>
      <c r="C32" s="87" t="s">
        <v>91</v>
      </c>
      <c r="D32" s="88"/>
      <c r="E32" s="88"/>
      <c r="F32" s="89">
        <v>1994</v>
      </c>
      <c r="G32" s="89">
        <v>1</v>
      </c>
      <c r="H32" s="87" t="s">
        <v>57</v>
      </c>
      <c r="I32" s="17">
        <v>56.28</v>
      </c>
      <c r="J32"/>
      <c r="K32" s="17">
        <f>J32+I32</f>
        <v>56.28</v>
      </c>
      <c r="L32" s="8"/>
    </row>
    <row r="33" spans="1:12" s="1" customFormat="1" ht="12.75">
      <c r="A33" s="8">
        <v>2</v>
      </c>
      <c r="B33" s="85">
        <v>2</v>
      </c>
      <c r="C33" s="87" t="s">
        <v>88</v>
      </c>
      <c r="D33" s="88"/>
      <c r="E33" s="88"/>
      <c r="F33" s="89">
        <v>1994</v>
      </c>
      <c r="G33" s="89">
        <v>1</v>
      </c>
      <c r="H33" s="87" t="s">
        <v>57</v>
      </c>
      <c r="I33" s="17">
        <v>57.4</v>
      </c>
      <c r="J33"/>
      <c r="K33" s="17">
        <f>I33+J33</f>
        <v>57.4</v>
      </c>
      <c r="L33" s="8"/>
    </row>
    <row r="34" spans="1:12" s="1" customFormat="1" ht="12.75">
      <c r="A34" s="8">
        <v>3</v>
      </c>
      <c r="B34" s="85">
        <v>5</v>
      </c>
      <c r="C34" s="87" t="s">
        <v>37</v>
      </c>
      <c r="D34" s="88"/>
      <c r="E34" s="88"/>
      <c r="F34" s="89">
        <v>1993</v>
      </c>
      <c r="G34" s="89">
        <v>1</v>
      </c>
      <c r="H34" s="87" t="s">
        <v>35</v>
      </c>
      <c r="I34" s="17">
        <v>58.11</v>
      </c>
      <c r="J34"/>
      <c r="K34" s="17">
        <f>(I34+J34)</f>
        <v>58.11</v>
      </c>
      <c r="L34" s="8"/>
    </row>
    <row r="35" spans="1:12" s="1" customFormat="1" ht="12.75">
      <c r="A35" s="8">
        <v>4</v>
      </c>
      <c r="B35" s="85">
        <v>6</v>
      </c>
      <c r="C35" s="87" t="s">
        <v>58</v>
      </c>
      <c r="D35" s="88"/>
      <c r="E35" s="88"/>
      <c r="F35" s="89">
        <v>1993</v>
      </c>
      <c r="G35" s="89">
        <v>1</v>
      </c>
      <c r="H35" s="87" t="s">
        <v>57</v>
      </c>
      <c r="I35" s="17">
        <v>58.77</v>
      </c>
      <c r="J35"/>
      <c r="K35" s="17">
        <f>J35+I35</f>
        <v>58.77</v>
      </c>
      <c r="L35" s="8"/>
    </row>
    <row r="36" spans="1:12" s="1" customFormat="1" ht="12.75">
      <c r="A36" s="8">
        <v>5</v>
      </c>
      <c r="B36" s="85">
        <v>3</v>
      </c>
      <c r="C36" s="87" t="s">
        <v>90</v>
      </c>
      <c r="D36" s="88"/>
      <c r="E36" s="88"/>
      <c r="F36" s="89">
        <v>1994</v>
      </c>
      <c r="G36" s="89">
        <v>2</v>
      </c>
      <c r="H36" s="87" t="s">
        <v>35</v>
      </c>
      <c r="I36" s="17">
        <v>59.4</v>
      </c>
      <c r="J36"/>
      <c r="K36" s="17">
        <f>(I36+J36)</f>
        <v>59.4</v>
      </c>
      <c r="L36" s="8"/>
    </row>
    <row r="37" spans="1:12" s="1" customFormat="1" ht="12.75">
      <c r="A37" s="8">
        <v>6</v>
      </c>
      <c r="B37" s="85">
        <v>7</v>
      </c>
      <c r="C37" s="87" t="s">
        <v>93</v>
      </c>
      <c r="D37" s="88"/>
      <c r="E37" s="88"/>
      <c r="F37" s="89">
        <v>1994</v>
      </c>
      <c r="G37" s="89" t="s">
        <v>94</v>
      </c>
      <c r="H37" s="87" t="s">
        <v>95</v>
      </c>
      <c r="I37" s="17">
        <v>67.1</v>
      </c>
      <c r="J37"/>
      <c r="K37" s="17">
        <f>I37+J37</f>
        <v>67.1</v>
      </c>
      <c r="L37" s="8">
        <v>3</v>
      </c>
    </row>
    <row r="38" spans="1:11" s="1" customFormat="1" ht="12.75">
      <c r="A38" s="8"/>
      <c r="B38" s="8"/>
      <c r="C38" s="13"/>
      <c r="F38" s="8"/>
      <c r="G38" s="8"/>
      <c r="H38" s="13"/>
      <c r="I38" s="17"/>
      <c r="J38"/>
      <c r="K38" s="17"/>
    </row>
    <row r="39" spans="1:11" s="1" customFormat="1" ht="12.75">
      <c r="A39" s="8"/>
      <c r="B39" s="8"/>
      <c r="C39" s="13"/>
      <c r="F39" s="8"/>
      <c r="G39" s="8"/>
      <c r="H39" s="13"/>
      <c r="I39" s="17"/>
      <c r="J39"/>
      <c r="K39" s="17"/>
    </row>
    <row r="40" spans="1:11" s="1" customFormat="1" ht="12.75">
      <c r="A40" s="8"/>
      <c r="B40" s="8"/>
      <c r="C40" s="84" t="s">
        <v>66</v>
      </c>
      <c r="D40" s="92"/>
      <c r="E40" s="92"/>
      <c r="F40" s="8"/>
      <c r="G40" s="8"/>
      <c r="H40" s="13"/>
      <c r="I40" s="17"/>
      <c r="J40"/>
      <c r="K40" s="17"/>
    </row>
    <row r="41" spans="1:12" s="1" customFormat="1" ht="12.75">
      <c r="A41" s="8"/>
      <c r="B41" s="85">
        <v>1</v>
      </c>
      <c r="C41" s="87" t="s">
        <v>92</v>
      </c>
      <c r="D41" s="88"/>
      <c r="E41" s="88"/>
      <c r="F41" s="89">
        <v>1994</v>
      </c>
      <c r="G41" s="89">
        <v>1</v>
      </c>
      <c r="H41" s="87" t="s">
        <v>57</v>
      </c>
      <c r="I41" s="17"/>
      <c r="J41"/>
      <c r="K41" s="17"/>
      <c r="L41" s="8"/>
    </row>
    <row r="42" spans="1:11" s="1" customFormat="1" ht="12.75">
      <c r="A42" s="8"/>
      <c r="B42" s="8"/>
      <c r="C42" s="13"/>
      <c r="F42" s="8"/>
      <c r="G42" s="8"/>
      <c r="H42" s="13"/>
      <c r="I42" s="17"/>
      <c r="J42"/>
      <c r="K42" s="17"/>
    </row>
    <row r="43" spans="1:11" s="1" customFormat="1" ht="12.75">
      <c r="A43" s="8"/>
      <c r="B43" s="8"/>
      <c r="C43" s="13"/>
      <c r="F43" s="8"/>
      <c r="G43" s="8"/>
      <c r="H43" s="13"/>
      <c r="I43" s="17"/>
      <c r="J43"/>
      <c r="K43" s="17"/>
    </row>
    <row r="44" spans="1:11" s="1" customFormat="1" ht="12.75">
      <c r="A44" s="8"/>
      <c r="B44" s="8"/>
      <c r="C44" s="13"/>
      <c r="F44" s="8"/>
      <c r="G44" s="8"/>
      <c r="H44" s="13"/>
      <c r="I44" s="17"/>
      <c r="J44"/>
      <c r="K44" s="17"/>
    </row>
    <row r="45" spans="1:11" s="1" customFormat="1" ht="12.75">
      <c r="A45" s="8"/>
      <c r="B45" s="8"/>
      <c r="C45" s="13"/>
      <c r="F45" s="8"/>
      <c r="G45" s="8"/>
      <c r="H45" s="13"/>
      <c r="I45" s="17"/>
      <c r="J45"/>
      <c r="K45" s="17"/>
    </row>
    <row r="46" spans="1:11" s="1" customFormat="1" ht="12.75">
      <c r="A46" s="8"/>
      <c r="B46" s="8"/>
      <c r="C46" s="13"/>
      <c r="F46" s="8"/>
      <c r="G46" s="8"/>
      <c r="H46" s="13"/>
      <c r="I46" s="17"/>
      <c r="J46"/>
      <c r="K46" s="17"/>
    </row>
    <row r="47" spans="1:11" s="1" customFormat="1" ht="12.75">
      <c r="A47" s="8"/>
      <c r="B47" s="137" t="s">
        <v>76</v>
      </c>
      <c r="C47" s="137"/>
      <c r="D47" s="137"/>
      <c r="E47" s="137"/>
      <c r="F47" s="137"/>
      <c r="G47" s="137"/>
      <c r="H47" s="13"/>
      <c r="I47" s="17"/>
      <c r="J47"/>
      <c r="K47" s="17"/>
    </row>
    <row r="48" spans="1:11" s="1" customFormat="1" ht="12.75">
      <c r="A48" s="8"/>
      <c r="B48" s="8"/>
      <c r="C48" s="13"/>
      <c r="F48" s="8"/>
      <c r="G48" s="8"/>
      <c r="H48" s="13"/>
      <c r="I48" s="17"/>
      <c r="J48"/>
      <c r="K48" s="17"/>
    </row>
    <row r="49" spans="1:11" s="1" customFormat="1" ht="12.75">
      <c r="A49" s="8"/>
      <c r="B49" s="137" t="s">
        <v>116</v>
      </c>
      <c r="C49" s="137"/>
      <c r="D49" s="137"/>
      <c r="E49" s="137"/>
      <c r="F49" s="137"/>
      <c r="G49" s="137"/>
      <c r="H49" s="13"/>
      <c r="I49" s="17"/>
      <c r="J49"/>
      <c r="K49" s="17"/>
    </row>
    <row r="50" spans="1:12" s="1" customFormat="1" ht="12.75">
      <c r="A50" s="8"/>
      <c r="B50" s="8"/>
      <c r="C50" s="13"/>
      <c r="F50" s="8"/>
      <c r="G50" s="8"/>
      <c r="H50" s="13"/>
      <c r="I50" s="17"/>
      <c r="J50"/>
      <c r="K50" s="17"/>
      <c r="L50" s="8"/>
    </row>
    <row r="51" spans="1:12" s="1" customFormat="1" ht="12.75">
      <c r="A51" s="8"/>
      <c r="B51" s="8"/>
      <c r="C51" s="13"/>
      <c r="F51" s="8"/>
      <c r="G51" s="8"/>
      <c r="H51" s="13"/>
      <c r="I51" s="17"/>
      <c r="J51"/>
      <c r="K51" s="17"/>
      <c r="L51" s="8"/>
    </row>
    <row r="52" spans="1:12" s="1" customFormat="1" ht="12.75">
      <c r="A52" s="8"/>
      <c r="B52" s="8"/>
      <c r="C52" s="13"/>
      <c r="F52" s="8"/>
      <c r="G52" s="8"/>
      <c r="H52" s="13"/>
      <c r="I52" s="17"/>
      <c r="J52"/>
      <c r="K52" s="17"/>
      <c r="L52" s="8"/>
    </row>
    <row r="53" spans="1:12" s="1" customFormat="1" ht="12.75">
      <c r="A53" s="8"/>
      <c r="B53" s="8"/>
      <c r="C53" s="13"/>
      <c r="F53" s="8"/>
      <c r="G53" s="8"/>
      <c r="H53" s="13"/>
      <c r="I53" s="17"/>
      <c r="J53"/>
      <c r="K53" s="17"/>
      <c r="L53" s="8"/>
    </row>
    <row r="54" spans="1:12" s="1" customFormat="1" ht="12.75">
      <c r="A54" s="8"/>
      <c r="B54" s="8"/>
      <c r="C54" s="13"/>
      <c r="F54" s="8"/>
      <c r="G54" s="8"/>
      <c r="H54" s="13"/>
      <c r="I54" s="17"/>
      <c r="J54"/>
      <c r="K54" s="17"/>
      <c r="L54" s="8"/>
    </row>
    <row r="55" spans="1:12" s="1" customFormat="1" ht="12.75">
      <c r="A55" s="8"/>
      <c r="B55" s="8"/>
      <c r="C55" s="13"/>
      <c r="F55" s="8"/>
      <c r="G55" s="8"/>
      <c r="H55" s="13"/>
      <c r="I55" s="17"/>
      <c r="J55"/>
      <c r="K55" s="17"/>
      <c r="L55" s="8"/>
    </row>
    <row r="56" spans="1:12" s="1" customFormat="1" ht="12.75">
      <c r="A56" s="8"/>
      <c r="B56" s="8"/>
      <c r="C56" s="13"/>
      <c r="F56" s="8"/>
      <c r="G56" s="8"/>
      <c r="H56" s="13"/>
      <c r="I56" s="17"/>
      <c r="J56"/>
      <c r="K56" s="17"/>
      <c r="L56" s="8"/>
    </row>
    <row r="57" spans="1:11" s="1" customFormat="1" ht="12.75">
      <c r="A57" s="8"/>
      <c r="B57" s="8"/>
      <c r="C57" s="13"/>
      <c r="F57" s="8"/>
      <c r="G57" s="8"/>
      <c r="H57" s="13"/>
      <c r="I57" s="17"/>
      <c r="J57"/>
      <c r="K57" s="17"/>
    </row>
    <row r="58" spans="1:11" s="1" customFormat="1" ht="12.75">
      <c r="A58" s="8"/>
      <c r="B58" s="8"/>
      <c r="C58" s="13"/>
      <c r="F58" s="8"/>
      <c r="G58" s="8"/>
      <c r="H58" s="13"/>
      <c r="I58" s="17"/>
      <c r="J58"/>
      <c r="K58" s="17"/>
    </row>
    <row r="59" spans="1:11" s="1" customFormat="1" ht="12.75">
      <c r="A59" s="8"/>
      <c r="B59" s="8"/>
      <c r="C59" s="13"/>
      <c r="F59" s="8"/>
      <c r="G59" s="8"/>
      <c r="H59" s="13"/>
      <c r="I59" s="17"/>
      <c r="J59"/>
      <c r="K59" s="17"/>
    </row>
    <row r="60" spans="1:11" s="1" customFormat="1" ht="12.75">
      <c r="A60" s="8"/>
      <c r="B60" s="8"/>
      <c r="C60" s="13"/>
      <c r="F60" s="8"/>
      <c r="G60" s="8"/>
      <c r="H60" s="13"/>
      <c r="I60" s="17"/>
      <c r="J60"/>
      <c r="K60" s="17"/>
    </row>
    <row r="61" spans="1:11" s="1" customFormat="1" ht="12.75">
      <c r="A61" s="8"/>
      <c r="B61" s="8"/>
      <c r="C61" s="13"/>
      <c r="F61" s="8"/>
      <c r="G61" s="8"/>
      <c r="H61" s="13"/>
      <c r="I61" s="17"/>
      <c r="J61"/>
      <c r="K61" s="17"/>
    </row>
    <row r="62" spans="1:11" s="1" customFormat="1" ht="12.75">
      <c r="A62" s="8"/>
      <c r="B62" s="8"/>
      <c r="C62" s="13"/>
      <c r="F62" s="8"/>
      <c r="G62" s="8"/>
      <c r="H62" s="13"/>
      <c r="I62" s="17"/>
      <c r="J62"/>
      <c r="K62" s="17"/>
    </row>
    <row r="63" spans="1:11" s="1" customFormat="1" ht="12.75">
      <c r="A63" s="8"/>
      <c r="B63" s="8"/>
      <c r="C63" s="13"/>
      <c r="F63" s="8"/>
      <c r="G63" s="8"/>
      <c r="H63" s="13"/>
      <c r="I63" s="17"/>
      <c r="J63"/>
      <c r="K63" s="17"/>
    </row>
    <row r="64" spans="1:11" s="1" customFormat="1" ht="12.75">
      <c r="A64" s="8"/>
      <c r="B64" s="8"/>
      <c r="C64" s="13"/>
      <c r="F64" s="8"/>
      <c r="G64" s="8"/>
      <c r="H64" s="13"/>
      <c r="I64" s="17"/>
      <c r="J64"/>
      <c r="K64" s="17"/>
    </row>
    <row r="65" spans="1:11" s="1" customFormat="1" ht="12.75">
      <c r="A65" s="8"/>
      <c r="B65" s="8"/>
      <c r="C65" s="13"/>
      <c r="F65" s="8"/>
      <c r="G65" s="8"/>
      <c r="H65" s="13"/>
      <c r="I65" s="17"/>
      <c r="J65"/>
      <c r="K65" s="17"/>
    </row>
    <row r="66" spans="1:11" s="1" customFormat="1" ht="12.75">
      <c r="A66" s="8"/>
      <c r="B66" s="8"/>
      <c r="C66" s="13"/>
      <c r="F66" s="8"/>
      <c r="G66" s="8"/>
      <c r="H66" s="13"/>
      <c r="I66" s="17"/>
      <c r="J66"/>
      <c r="K66" s="17"/>
    </row>
    <row r="67" spans="1:11" s="1" customFormat="1" ht="12.75">
      <c r="A67" s="8"/>
      <c r="B67" s="8"/>
      <c r="C67" s="13"/>
      <c r="F67" s="8"/>
      <c r="G67" s="8"/>
      <c r="H67" s="13"/>
      <c r="I67" s="17"/>
      <c r="J67"/>
      <c r="K67" s="17"/>
    </row>
    <row r="68" spans="1:11" s="1" customFormat="1" ht="12.75">
      <c r="A68" s="8"/>
      <c r="B68" s="8"/>
      <c r="C68" s="13"/>
      <c r="F68" s="8"/>
      <c r="G68" s="8"/>
      <c r="H68" s="13"/>
      <c r="I68" s="17"/>
      <c r="J68"/>
      <c r="K68" s="17"/>
    </row>
    <row r="69" spans="1:11" s="1" customFormat="1" ht="12.75">
      <c r="A69" s="8"/>
      <c r="B69" s="8"/>
      <c r="C69" s="13"/>
      <c r="F69" s="8"/>
      <c r="G69" s="8"/>
      <c r="H69" s="13"/>
      <c r="I69" s="17"/>
      <c r="J69"/>
      <c r="K69" s="17"/>
    </row>
    <row r="70" spans="1:11" s="1" customFormat="1" ht="12.75">
      <c r="A70" s="8"/>
      <c r="B70" s="8"/>
      <c r="C70" s="13"/>
      <c r="F70" s="8"/>
      <c r="G70" s="8"/>
      <c r="H70" s="13"/>
      <c r="I70" s="17"/>
      <c r="J70"/>
      <c r="K70" s="17"/>
    </row>
    <row r="71" spans="1:11" s="1" customFormat="1" ht="12.75">
      <c r="A71" s="8"/>
      <c r="B71" s="8"/>
      <c r="C71" s="13"/>
      <c r="F71" s="8"/>
      <c r="G71" s="8"/>
      <c r="H71" s="13"/>
      <c r="I71" s="17"/>
      <c r="J71"/>
      <c r="K71" s="17"/>
    </row>
    <row r="72" spans="1:11" s="1" customFormat="1" ht="12.75">
      <c r="A72" s="8"/>
      <c r="B72" s="8"/>
      <c r="C72" s="13"/>
      <c r="F72" s="8"/>
      <c r="G72" s="8"/>
      <c r="H72" s="13"/>
      <c r="I72" s="17"/>
      <c r="J72"/>
      <c r="K72" s="17"/>
    </row>
    <row r="73" spans="1:11" s="1" customFormat="1" ht="12.75">
      <c r="A73" s="8"/>
      <c r="B73" s="8"/>
      <c r="C73" s="13"/>
      <c r="F73" s="8"/>
      <c r="G73" s="8"/>
      <c r="H73" s="13"/>
      <c r="I73" s="17"/>
      <c r="J73"/>
      <c r="K73" s="17"/>
    </row>
    <row r="74" spans="1:11" s="1" customFormat="1" ht="12.75">
      <c r="A74" s="8"/>
      <c r="B74" s="8"/>
      <c r="C74" s="13"/>
      <c r="F74" s="8"/>
      <c r="G74" s="8"/>
      <c r="H74" s="13"/>
      <c r="I74" s="17"/>
      <c r="J74"/>
      <c r="K74" s="17"/>
    </row>
    <row r="75" spans="1:11" s="1" customFormat="1" ht="12.75">
      <c r="A75" s="8"/>
      <c r="B75" s="8"/>
      <c r="C75" s="13"/>
      <c r="F75" s="8"/>
      <c r="G75" s="8"/>
      <c r="H75" s="13"/>
      <c r="I75" s="17"/>
      <c r="J75"/>
      <c r="K75" s="17"/>
    </row>
    <row r="76" spans="1:11" s="1" customFormat="1" ht="12.75">
      <c r="A76" s="8"/>
      <c r="B76" s="8"/>
      <c r="C76" s="13"/>
      <c r="F76" s="8"/>
      <c r="G76" s="8"/>
      <c r="H76" s="13"/>
      <c r="I76" s="17"/>
      <c r="J76"/>
      <c r="K76" s="17"/>
    </row>
    <row r="77" spans="1:11" s="1" customFormat="1" ht="12.75">
      <c r="A77" s="8"/>
      <c r="B77" s="8"/>
      <c r="C77" s="13"/>
      <c r="F77" s="8"/>
      <c r="G77" s="8"/>
      <c r="H77" s="13"/>
      <c r="I77" s="17"/>
      <c r="J77"/>
      <c r="K77" s="17"/>
    </row>
    <row r="78" spans="1:11" s="1" customFormat="1" ht="12.75">
      <c r="A78" s="8"/>
      <c r="B78" s="8"/>
      <c r="C78" s="13"/>
      <c r="F78" s="8"/>
      <c r="G78" s="8"/>
      <c r="H78" s="13"/>
      <c r="I78" s="17"/>
      <c r="J78"/>
      <c r="K78" s="17"/>
    </row>
    <row r="79" spans="1:14" ht="14.25">
      <c r="A79"/>
      <c r="B79"/>
      <c r="C79"/>
      <c r="D79"/>
      <c r="E79"/>
      <c r="F79"/>
      <c r="G79"/>
      <c r="H79"/>
      <c r="I79"/>
      <c r="J79"/>
      <c r="K79"/>
      <c r="M79" s="3"/>
      <c r="N79" s="3"/>
    </row>
    <row r="80" spans="1:14" ht="14.25">
      <c r="A80"/>
      <c r="B80"/>
      <c r="C80"/>
      <c r="D80"/>
      <c r="E80"/>
      <c r="F80"/>
      <c r="G80"/>
      <c r="H80"/>
      <c r="I80"/>
      <c r="J80"/>
      <c r="K80"/>
      <c r="M80" s="3"/>
      <c r="N80" s="3"/>
    </row>
    <row r="81" spans="1:14" ht="14.25">
      <c r="A81"/>
      <c r="B81"/>
      <c r="C81"/>
      <c r="D81"/>
      <c r="E81"/>
      <c r="F81"/>
      <c r="G81"/>
      <c r="H81"/>
      <c r="I81"/>
      <c r="J81"/>
      <c r="K81"/>
      <c r="M81" s="3"/>
      <c r="N81" s="3"/>
    </row>
    <row r="82" spans="1:14" ht="14.25">
      <c r="A82"/>
      <c r="B82"/>
      <c r="C82"/>
      <c r="D82"/>
      <c r="E82"/>
      <c r="F82"/>
      <c r="G82"/>
      <c r="H82"/>
      <c r="I82"/>
      <c r="J82"/>
      <c r="K82"/>
      <c r="M82" s="3"/>
      <c r="N82" s="3"/>
    </row>
    <row r="83" spans="1:14" ht="14.25">
      <c r="A83"/>
      <c r="B83"/>
      <c r="C83"/>
      <c r="D83"/>
      <c r="E83"/>
      <c r="F83"/>
      <c r="G83"/>
      <c r="H83"/>
      <c r="I83"/>
      <c r="J83"/>
      <c r="K83"/>
      <c r="M83" s="3"/>
      <c r="N83" s="3"/>
    </row>
    <row r="84" spans="1:14" ht="14.25">
      <c r="A84"/>
      <c r="B84"/>
      <c r="C84"/>
      <c r="D84"/>
      <c r="E84"/>
      <c r="F84"/>
      <c r="G84"/>
      <c r="H84"/>
      <c r="I84"/>
      <c r="J84"/>
      <c r="K84"/>
      <c r="M84" s="3"/>
      <c r="N84" s="3"/>
    </row>
    <row r="85" spans="1:14" ht="14.25">
      <c r="A85"/>
      <c r="B85"/>
      <c r="C85"/>
      <c r="D85"/>
      <c r="E85"/>
      <c r="F85"/>
      <c r="G85"/>
      <c r="H85"/>
      <c r="I85"/>
      <c r="J85"/>
      <c r="K85"/>
      <c r="M85" s="3"/>
      <c r="N85" s="3"/>
    </row>
    <row r="86" spans="1:14" ht="14.25">
      <c r="A86"/>
      <c r="B86"/>
      <c r="C86"/>
      <c r="D86"/>
      <c r="E86"/>
      <c r="F86"/>
      <c r="G86"/>
      <c r="H86"/>
      <c r="I86"/>
      <c r="J86"/>
      <c r="K86"/>
      <c r="M86" s="3"/>
      <c r="N86" s="3"/>
    </row>
    <row r="87" spans="1:14" ht="14.25">
      <c r="A87"/>
      <c r="B87"/>
      <c r="C87"/>
      <c r="D87"/>
      <c r="E87"/>
      <c r="F87"/>
      <c r="G87"/>
      <c r="H87"/>
      <c r="I87"/>
      <c r="J87"/>
      <c r="K87"/>
      <c r="M87" s="3"/>
      <c r="N87" s="3"/>
    </row>
    <row r="88" spans="1:14" ht="14.25">
      <c r="A88"/>
      <c r="B88"/>
      <c r="C88"/>
      <c r="D88"/>
      <c r="E88"/>
      <c r="F88"/>
      <c r="G88"/>
      <c r="H88"/>
      <c r="I88"/>
      <c r="J88"/>
      <c r="K88"/>
      <c r="M88" s="3"/>
      <c r="N88" s="3"/>
    </row>
    <row r="89" spans="1:14" ht="14.25">
      <c r="A89"/>
      <c r="B89"/>
      <c r="C89"/>
      <c r="D89"/>
      <c r="E89"/>
      <c r="F89"/>
      <c r="G89"/>
      <c r="H89"/>
      <c r="I89"/>
      <c r="J89"/>
      <c r="K89"/>
      <c r="M89" s="3"/>
      <c r="N89" s="3"/>
    </row>
    <row r="90" spans="1:14" ht="14.25">
      <c r="A90"/>
      <c r="B90"/>
      <c r="C90"/>
      <c r="D90"/>
      <c r="E90"/>
      <c r="F90"/>
      <c r="G90"/>
      <c r="H90"/>
      <c r="I90"/>
      <c r="J90"/>
      <c r="K90"/>
      <c r="M90" s="3"/>
      <c r="N90" s="3"/>
    </row>
    <row r="91" spans="1:14" ht="14.25">
      <c r="A91"/>
      <c r="B91"/>
      <c r="C91"/>
      <c r="D91"/>
      <c r="E91"/>
      <c r="F91"/>
      <c r="G91"/>
      <c r="H91"/>
      <c r="I91"/>
      <c r="J91"/>
      <c r="K91"/>
      <c r="M91" s="3"/>
      <c r="N91" s="3"/>
    </row>
    <row r="92" spans="1:14" ht="14.25">
      <c r="A92"/>
      <c r="B92"/>
      <c r="C92"/>
      <c r="D92"/>
      <c r="E92"/>
      <c r="F92"/>
      <c r="G92"/>
      <c r="H92"/>
      <c r="I92"/>
      <c r="J92"/>
      <c r="K92"/>
      <c r="M92" s="3"/>
      <c r="N92" s="3"/>
    </row>
    <row r="93" spans="1:14" ht="14.25">
      <c r="A93"/>
      <c r="B93"/>
      <c r="C93"/>
      <c r="D93"/>
      <c r="E93"/>
      <c r="F93"/>
      <c r="G93"/>
      <c r="H93"/>
      <c r="I93"/>
      <c r="J93"/>
      <c r="K93"/>
      <c r="M93" s="3"/>
      <c r="N93" s="3"/>
    </row>
    <row r="94" spans="1:14" ht="14.25">
      <c r="A94"/>
      <c r="B94"/>
      <c r="C94"/>
      <c r="D94"/>
      <c r="E94"/>
      <c r="F94"/>
      <c r="G94"/>
      <c r="H94"/>
      <c r="I94"/>
      <c r="J94"/>
      <c r="K94"/>
      <c r="M94" s="3"/>
      <c r="N94" s="3"/>
    </row>
    <row r="95" spans="1:14" ht="14.25">
      <c r="A95"/>
      <c r="B95"/>
      <c r="C95"/>
      <c r="D95"/>
      <c r="E95"/>
      <c r="F95"/>
      <c r="G95"/>
      <c r="H95"/>
      <c r="I95"/>
      <c r="J95"/>
      <c r="K95"/>
      <c r="M95" s="3"/>
      <c r="N95" s="3"/>
    </row>
    <row r="96" spans="1:14" ht="14.25">
      <c r="A96"/>
      <c r="B96"/>
      <c r="C96"/>
      <c r="D96"/>
      <c r="E96"/>
      <c r="F96"/>
      <c r="G96"/>
      <c r="H96"/>
      <c r="I96"/>
      <c r="J96"/>
      <c r="K96"/>
      <c r="M96" s="3"/>
      <c r="N96" s="3"/>
    </row>
    <row r="97" spans="1:14" ht="14.25">
      <c r="A97"/>
      <c r="B97"/>
      <c r="C97"/>
      <c r="D97"/>
      <c r="E97"/>
      <c r="F97"/>
      <c r="G97"/>
      <c r="H97"/>
      <c r="I97"/>
      <c r="J97"/>
      <c r="K97"/>
      <c r="M97" s="3"/>
      <c r="N97" s="3"/>
    </row>
    <row r="98" spans="1:14" ht="14.25">
      <c r="A98"/>
      <c r="B98"/>
      <c r="C98"/>
      <c r="D98"/>
      <c r="E98"/>
      <c r="F98"/>
      <c r="G98"/>
      <c r="H98"/>
      <c r="I98"/>
      <c r="J98"/>
      <c r="K98"/>
      <c r="M98" s="3"/>
      <c r="N98" s="3"/>
    </row>
    <row r="99" spans="1:14" ht="14.25">
      <c r="A99"/>
      <c r="B99"/>
      <c r="C99"/>
      <c r="D99"/>
      <c r="E99"/>
      <c r="F99"/>
      <c r="G99"/>
      <c r="H99"/>
      <c r="I99"/>
      <c r="J99"/>
      <c r="K99"/>
      <c r="M99" s="3"/>
      <c r="N99" s="3"/>
    </row>
    <row r="100" spans="1:14" ht="14.25">
      <c r="A100"/>
      <c r="B100"/>
      <c r="C100"/>
      <c r="D100"/>
      <c r="E100"/>
      <c r="F100"/>
      <c r="G100"/>
      <c r="H100"/>
      <c r="I100"/>
      <c r="J100"/>
      <c r="K100"/>
      <c r="M100" s="3"/>
      <c r="N100" s="3"/>
    </row>
    <row r="101" spans="1:14" ht="14.25">
      <c r="A101"/>
      <c r="B101"/>
      <c r="C101"/>
      <c r="D101"/>
      <c r="E101"/>
      <c r="F101"/>
      <c r="G101"/>
      <c r="H101"/>
      <c r="I101"/>
      <c r="J101"/>
      <c r="K101"/>
      <c r="M101" s="3"/>
      <c r="N101" s="3"/>
    </row>
    <row r="102" spans="1:14" ht="14.25">
      <c r="A102"/>
      <c r="B102"/>
      <c r="C102"/>
      <c r="D102"/>
      <c r="E102"/>
      <c r="F102"/>
      <c r="G102"/>
      <c r="H102"/>
      <c r="I102"/>
      <c r="J102"/>
      <c r="K102"/>
      <c r="M102" s="3"/>
      <c r="N102" s="3"/>
    </row>
    <row r="103" spans="1:14" ht="14.25">
      <c r="A103"/>
      <c r="B103"/>
      <c r="C103"/>
      <c r="D103"/>
      <c r="E103"/>
      <c r="F103"/>
      <c r="G103"/>
      <c r="H103"/>
      <c r="I103"/>
      <c r="J103"/>
      <c r="K103"/>
      <c r="M103" s="3"/>
      <c r="N103" s="3"/>
    </row>
    <row r="104" spans="1:14" ht="14.25">
      <c r="A104"/>
      <c r="B104"/>
      <c r="C104"/>
      <c r="D104"/>
      <c r="E104"/>
      <c r="F104"/>
      <c r="G104"/>
      <c r="H104"/>
      <c r="I104"/>
      <c r="J104"/>
      <c r="K104"/>
      <c r="M104" s="3"/>
      <c r="N104" s="3"/>
    </row>
    <row r="105" spans="1:14" ht="14.25">
      <c r="A105"/>
      <c r="B105"/>
      <c r="C105"/>
      <c r="D105"/>
      <c r="E105"/>
      <c r="F105"/>
      <c r="G105"/>
      <c r="H105"/>
      <c r="I105"/>
      <c r="J105"/>
      <c r="K105"/>
      <c r="M105" s="3"/>
      <c r="N105" s="3"/>
    </row>
    <row r="106" spans="1:14" ht="14.25">
      <c r="A106"/>
      <c r="B106"/>
      <c r="C106"/>
      <c r="D106"/>
      <c r="E106"/>
      <c r="F106"/>
      <c r="G106"/>
      <c r="H106"/>
      <c r="I106"/>
      <c r="J106"/>
      <c r="K106"/>
      <c r="M106" s="3"/>
      <c r="N106" s="3"/>
    </row>
    <row r="107" spans="1:14" ht="14.25">
      <c r="A107"/>
      <c r="B107"/>
      <c r="C107"/>
      <c r="D107"/>
      <c r="E107"/>
      <c r="F107"/>
      <c r="G107"/>
      <c r="H107"/>
      <c r="I107"/>
      <c r="J107"/>
      <c r="K107"/>
      <c r="M107" s="3"/>
      <c r="N107" s="3"/>
    </row>
    <row r="108" spans="1:14" ht="14.25">
      <c r="A108"/>
      <c r="B108"/>
      <c r="C108"/>
      <c r="D108"/>
      <c r="E108"/>
      <c r="F108"/>
      <c r="G108"/>
      <c r="H108"/>
      <c r="I108"/>
      <c r="J108"/>
      <c r="K108"/>
      <c r="M108" s="3"/>
      <c r="N108" s="3"/>
    </row>
    <row r="109" spans="1:14" ht="14.25">
      <c r="A109"/>
      <c r="B109"/>
      <c r="C109"/>
      <c r="D109"/>
      <c r="E109"/>
      <c r="F109"/>
      <c r="G109"/>
      <c r="H109"/>
      <c r="I109"/>
      <c r="J109"/>
      <c r="K109"/>
      <c r="M109" s="3"/>
      <c r="N109" s="3"/>
    </row>
    <row r="110" spans="1:14" ht="14.25">
      <c r="A110"/>
      <c r="B110"/>
      <c r="C110"/>
      <c r="D110"/>
      <c r="E110"/>
      <c r="F110"/>
      <c r="G110"/>
      <c r="H110"/>
      <c r="I110"/>
      <c r="J110"/>
      <c r="K110"/>
      <c r="M110" s="3"/>
      <c r="N110" s="3"/>
    </row>
    <row r="111" spans="1:14" ht="14.25">
      <c r="A111"/>
      <c r="B111"/>
      <c r="C111"/>
      <c r="D111"/>
      <c r="E111"/>
      <c r="F111"/>
      <c r="G111"/>
      <c r="H111"/>
      <c r="I111"/>
      <c r="J111"/>
      <c r="K111"/>
      <c r="M111" s="3"/>
      <c r="N111" s="3"/>
    </row>
    <row r="112" spans="1:14" ht="14.25">
      <c r="A112"/>
      <c r="B112"/>
      <c r="C112"/>
      <c r="D112"/>
      <c r="E112"/>
      <c r="F112"/>
      <c r="G112"/>
      <c r="H112"/>
      <c r="I112"/>
      <c r="J112"/>
      <c r="K112"/>
      <c r="M112" s="3"/>
      <c r="N112" s="3"/>
    </row>
    <row r="113" spans="1:14" ht="14.25">
      <c r="A113"/>
      <c r="B113"/>
      <c r="C113"/>
      <c r="D113"/>
      <c r="E113"/>
      <c r="F113"/>
      <c r="G113"/>
      <c r="H113"/>
      <c r="I113"/>
      <c r="J113"/>
      <c r="K113"/>
      <c r="M113" s="3"/>
      <c r="N113" s="3"/>
    </row>
    <row r="114" spans="1:14" ht="14.25">
      <c r="A114"/>
      <c r="B114"/>
      <c r="C114"/>
      <c r="D114"/>
      <c r="E114"/>
      <c r="F114"/>
      <c r="G114"/>
      <c r="H114"/>
      <c r="I114"/>
      <c r="J114"/>
      <c r="K114"/>
      <c r="M114" s="3"/>
      <c r="N114" s="3"/>
    </row>
    <row r="115" spans="1:14" ht="14.25">
      <c r="A115"/>
      <c r="B115"/>
      <c r="C115"/>
      <c r="D115"/>
      <c r="E115"/>
      <c r="F115"/>
      <c r="G115"/>
      <c r="H115"/>
      <c r="I115"/>
      <c r="J115"/>
      <c r="K115"/>
      <c r="M115" s="3"/>
      <c r="N115" s="3"/>
    </row>
    <row r="116" spans="1:14" ht="14.25">
      <c r="A116"/>
      <c r="B116"/>
      <c r="C116"/>
      <c r="D116"/>
      <c r="E116"/>
      <c r="F116"/>
      <c r="G116"/>
      <c r="H116"/>
      <c r="I116"/>
      <c r="J116"/>
      <c r="K116"/>
      <c r="M116" s="3"/>
      <c r="N116" s="3"/>
    </row>
    <row r="117" spans="1:14" ht="14.25">
      <c r="A117"/>
      <c r="B117"/>
      <c r="C117"/>
      <c r="D117"/>
      <c r="E117"/>
      <c r="F117"/>
      <c r="G117"/>
      <c r="H117"/>
      <c r="I117"/>
      <c r="J117"/>
      <c r="K117"/>
      <c r="M117" s="3"/>
      <c r="N117" s="3"/>
    </row>
    <row r="118" spans="1:14" ht="14.25">
      <c r="A118"/>
      <c r="B118"/>
      <c r="C118"/>
      <c r="D118"/>
      <c r="E118"/>
      <c r="F118"/>
      <c r="G118"/>
      <c r="H118"/>
      <c r="I118"/>
      <c r="J118"/>
      <c r="K118"/>
      <c r="M118" s="3"/>
      <c r="N118" s="3"/>
    </row>
    <row r="119" spans="1:14" ht="14.25">
      <c r="A119"/>
      <c r="B119"/>
      <c r="C119"/>
      <c r="D119"/>
      <c r="E119"/>
      <c r="F119"/>
      <c r="G119"/>
      <c r="H119"/>
      <c r="I119"/>
      <c r="J119"/>
      <c r="K119"/>
      <c r="M119" s="3"/>
      <c r="N119" s="3"/>
    </row>
    <row r="120" spans="1:11" ht="14.25">
      <c r="A120"/>
      <c r="B120"/>
      <c r="C120"/>
      <c r="D120"/>
      <c r="E120"/>
      <c r="F120"/>
      <c r="G120"/>
      <c r="H120"/>
      <c r="I120"/>
      <c r="J120"/>
      <c r="K120"/>
    </row>
    <row r="121" spans="1:11" ht="14.25">
      <c r="A121"/>
      <c r="B121"/>
      <c r="C121"/>
      <c r="D121"/>
      <c r="E121"/>
      <c r="F121"/>
      <c r="G121"/>
      <c r="H121"/>
      <c r="I121"/>
      <c r="J121"/>
      <c r="K121"/>
    </row>
    <row r="122" spans="1:11" ht="14.25">
      <c r="A122"/>
      <c r="B122"/>
      <c r="C122"/>
      <c r="D122"/>
      <c r="E122"/>
      <c r="F122"/>
      <c r="G122"/>
      <c r="H122"/>
      <c r="I122"/>
      <c r="J122"/>
      <c r="K122"/>
    </row>
    <row r="123" spans="1:11" ht="14.25">
      <c r="A123"/>
      <c r="B123"/>
      <c r="C123"/>
      <c r="D123"/>
      <c r="E123"/>
      <c r="F123"/>
      <c r="G123"/>
      <c r="H123"/>
      <c r="I123"/>
      <c r="J123"/>
      <c r="K123"/>
    </row>
    <row r="124" spans="1:11" ht="14.25">
      <c r="A124"/>
      <c r="B124"/>
      <c r="C124"/>
      <c r="D124"/>
      <c r="E124"/>
      <c r="F124"/>
      <c r="G124"/>
      <c r="H124"/>
      <c r="I124"/>
      <c r="J124"/>
      <c r="K124"/>
    </row>
    <row r="125" spans="1:11" ht="14.25">
      <c r="A125"/>
      <c r="B125"/>
      <c r="C125"/>
      <c r="D125"/>
      <c r="E125"/>
      <c r="F125"/>
      <c r="G125"/>
      <c r="H125"/>
      <c r="I125"/>
      <c r="J125"/>
      <c r="K125"/>
    </row>
    <row r="126" spans="1:11" ht="14.25">
      <c r="A126"/>
      <c r="B126"/>
      <c r="C126"/>
      <c r="D126"/>
      <c r="E126"/>
      <c r="F126"/>
      <c r="G126"/>
      <c r="H126"/>
      <c r="I126"/>
      <c r="J126"/>
      <c r="K126"/>
    </row>
    <row r="127" spans="1:11" ht="14.25">
      <c r="A127"/>
      <c r="B127"/>
      <c r="C127"/>
      <c r="D127"/>
      <c r="E127"/>
      <c r="F127"/>
      <c r="G127"/>
      <c r="H127"/>
      <c r="I127"/>
      <c r="J127"/>
      <c r="K127"/>
    </row>
    <row r="128" spans="1:11" ht="14.25">
      <c r="A128"/>
      <c r="B128"/>
      <c r="C128"/>
      <c r="D128"/>
      <c r="E128"/>
      <c r="F128"/>
      <c r="G128"/>
      <c r="H128"/>
      <c r="I128"/>
      <c r="J128"/>
      <c r="K128"/>
    </row>
    <row r="129" spans="1:11" ht="14.25">
      <c r="A129"/>
      <c r="B129"/>
      <c r="C129"/>
      <c r="D129"/>
      <c r="E129"/>
      <c r="F129"/>
      <c r="G129"/>
      <c r="H129"/>
      <c r="I129"/>
      <c r="J129"/>
      <c r="K129"/>
    </row>
    <row r="130" spans="1:11" ht="14.25">
      <c r="A130"/>
      <c r="B130"/>
      <c r="C130"/>
      <c r="D130"/>
      <c r="E130"/>
      <c r="F130"/>
      <c r="G130"/>
      <c r="H130"/>
      <c r="I130"/>
      <c r="J130"/>
      <c r="K130"/>
    </row>
    <row r="131" spans="1:11" ht="14.25">
      <c r="A131"/>
      <c r="B131"/>
      <c r="C131"/>
      <c r="D131"/>
      <c r="E131"/>
      <c r="F131"/>
      <c r="G131"/>
      <c r="H131"/>
      <c r="I131"/>
      <c r="J131"/>
      <c r="K131"/>
    </row>
    <row r="132" spans="1:11" ht="14.25">
      <c r="A132"/>
      <c r="B132"/>
      <c r="C132"/>
      <c r="D132"/>
      <c r="E132"/>
      <c r="F132"/>
      <c r="G132"/>
      <c r="H132"/>
      <c r="I132"/>
      <c r="J132"/>
      <c r="K132"/>
    </row>
    <row r="133" spans="1:11" ht="14.25">
      <c r="A133"/>
      <c r="B133"/>
      <c r="C133"/>
      <c r="D133"/>
      <c r="E133"/>
      <c r="F133"/>
      <c r="G133"/>
      <c r="H133"/>
      <c r="I133"/>
      <c r="J133"/>
      <c r="K133"/>
    </row>
    <row r="134" spans="1:11" ht="14.25">
      <c r="A134"/>
      <c r="B134"/>
      <c r="C134"/>
      <c r="D134"/>
      <c r="E134"/>
      <c r="F134"/>
      <c r="G134"/>
      <c r="H134"/>
      <c r="I134"/>
      <c r="J134"/>
      <c r="K134"/>
    </row>
    <row r="135" spans="1:11" ht="14.25">
      <c r="A135"/>
      <c r="B135"/>
      <c r="C135"/>
      <c r="D135"/>
      <c r="E135"/>
      <c r="F135"/>
      <c r="G135"/>
      <c r="H135"/>
      <c r="I135"/>
      <c r="J135"/>
      <c r="K135"/>
    </row>
    <row r="136" spans="1:11" ht="14.25">
      <c r="A136"/>
      <c r="B136"/>
      <c r="C136"/>
      <c r="D136"/>
      <c r="E136"/>
      <c r="F136"/>
      <c r="G136"/>
      <c r="H136"/>
      <c r="I136"/>
      <c r="J136"/>
      <c r="K136"/>
    </row>
    <row r="137" spans="1:11" ht="14.25">
      <c r="A137"/>
      <c r="B137"/>
      <c r="C137"/>
      <c r="D137"/>
      <c r="E137"/>
      <c r="F137"/>
      <c r="G137"/>
      <c r="H137"/>
      <c r="I137"/>
      <c r="J137"/>
      <c r="K137"/>
    </row>
    <row r="138" spans="1:11" ht="14.25">
      <c r="A138"/>
      <c r="B138"/>
      <c r="C138"/>
      <c r="D138"/>
      <c r="E138"/>
      <c r="F138"/>
      <c r="G138"/>
      <c r="H138"/>
      <c r="I138"/>
      <c r="J138"/>
      <c r="K138"/>
    </row>
    <row r="139" spans="1:11" ht="14.25">
      <c r="A139"/>
      <c r="B139"/>
      <c r="C139"/>
      <c r="D139"/>
      <c r="E139"/>
      <c r="F139"/>
      <c r="G139"/>
      <c r="H139"/>
      <c r="I139"/>
      <c r="J139"/>
      <c r="K139"/>
    </row>
    <row r="140" spans="1:11" ht="14.25">
      <c r="A140"/>
      <c r="B140"/>
      <c r="C140"/>
      <c r="D140"/>
      <c r="E140"/>
      <c r="F140"/>
      <c r="G140"/>
      <c r="H140"/>
      <c r="I140"/>
      <c r="J140"/>
      <c r="K140"/>
    </row>
    <row r="141" spans="1:11" ht="14.25">
      <c r="A141"/>
      <c r="B141"/>
      <c r="C141"/>
      <c r="D141"/>
      <c r="E141"/>
      <c r="F141"/>
      <c r="G141"/>
      <c r="H141"/>
      <c r="I141"/>
      <c r="J141"/>
      <c r="K141"/>
    </row>
    <row r="142" spans="1:11" ht="14.25">
      <c r="A142"/>
      <c r="B142"/>
      <c r="C142"/>
      <c r="D142"/>
      <c r="E142"/>
      <c r="F142"/>
      <c r="G142"/>
      <c r="H142"/>
      <c r="I142"/>
      <c r="J142"/>
      <c r="K142"/>
    </row>
    <row r="143" spans="1:11" ht="14.25">
      <c r="A143"/>
      <c r="B143"/>
      <c r="C143"/>
      <c r="D143"/>
      <c r="E143"/>
      <c r="F143"/>
      <c r="G143"/>
      <c r="H143"/>
      <c r="I143"/>
      <c r="J143"/>
      <c r="K143"/>
    </row>
    <row r="144" spans="1:11" ht="14.25">
      <c r="A144"/>
      <c r="B144"/>
      <c r="C144"/>
      <c r="D144"/>
      <c r="E144"/>
      <c r="F144"/>
      <c r="G144"/>
      <c r="H144"/>
      <c r="I144"/>
      <c r="J144"/>
      <c r="K144"/>
    </row>
    <row r="145" spans="1:11" ht="14.25">
      <c r="A145"/>
      <c r="B145"/>
      <c r="C145"/>
      <c r="D145"/>
      <c r="E145"/>
      <c r="F145"/>
      <c r="G145"/>
      <c r="H145"/>
      <c r="I145"/>
      <c r="J145"/>
      <c r="K145"/>
    </row>
    <row r="146" spans="1:11" ht="14.25">
      <c r="A146"/>
      <c r="B146"/>
      <c r="C146"/>
      <c r="D146"/>
      <c r="E146"/>
      <c r="F146"/>
      <c r="G146"/>
      <c r="H146"/>
      <c r="I146"/>
      <c r="J146"/>
      <c r="K146"/>
    </row>
    <row r="147" spans="1:11" ht="14.25">
      <c r="A147"/>
      <c r="B147"/>
      <c r="C147"/>
      <c r="D147"/>
      <c r="E147"/>
      <c r="F147"/>
      <c r="G147"/>
      <c r="H147"/>
      <c r="I147"/>
      <c r="J147"/>
      <c r="K147"/>
    </row>
    <row r="148" spans="1:11" ht="14.25">
      <c r="A148"/>
      <c r="B148"/>
      <c r="C148"/>
      <c r="D148"/>
      <c r="E148"/>
      <c r="F148"/>
      <c r="G148"/>
      <c r="H148"/>
      <c r="I148"/>
      <c r="J148"/>
      <c r="K148"/>
    </row>
    <row r="149" spans="1:11" ht="14.25">
      <c r="A149"/>
      <c r="B149"/>
      <c r="C149"/>
      <c r="D149"/>
      <c r="E149"/>
      <c r="F149"/>
      <c r="G149"/>
      <c r="H149"/>
      <c r="I149"/>
      <c r="J149"/>
      <c r="K149"/>
    </row>
    <row r="150" spans="1:11" ht="14.25">
      <c r="A150"/>
      <c r="B150"/>
      <c r="C150"/>
      <c r="D150"/>
      <c r="E150"/>
      <c r="F150"/>
      <c r="G150"/>
      <c r="H150"/>
      <c r="I150"/>
      <c r="J150"/>
      <c r="K150"/>
    </row>
    <row r="151" spans="1:11" ht="14.25">
      <c r="A151"/>
      <c r="B151"/>
      <c r="C151"/>
      <c r="D151"/>
      <c r="E151"/>
      <c r="F151"/>
      <c r="G151"/>
      <c r="H151"/>
      <c r="I151"/>
      <c r="J151"/>
      <c r="K151"/>
    </row>
    <row r="152" spans="1:11" ht="14.25">
      <c r="A152"/>
      <c r="B152"/>
      <c r="C152"/>
      <c r="D152"/>
      <c r="E152"/>
      <c r="F152"/>
      <c r="G152"/>
      <c r="H152"/>
      <c r="I152"/>
      <c r="J152"/>
      <c r="K152"/>
    </row>
    <row r="153" spans="1:11" ht="14.25">
      <c r="A153"/>
      <c r="B153"/>
      <c r="C153"/>
      <c r="D153"/>
      <c r="E153"/>
      <c r="F153"/>
      <c r="G153"/>
      <c r="H153"/>
      <c r="I153"/>
      <c r="J153"/>
      <c r="K153"/>
    </row>
    <row r="154" spans="1:11" ht="14.25">
      <c r="A154"/>
      <c r="B154"/>
      <c r="C154"/>
      <c r="D154"/>
      <c r="E154"/>
      <c r="F154"/>
      <c r="G154"/>
      <c r="H154"/>
      <c r="I154"/>
      <c r="J154"/>
      <c r="K154"/>
    </row>
    <row r="155" spans="1:11" ht="14.25">
      <c r="A155"/>
      <c r="B155"/>
      <c r="C155"/>
      <c r="D155"/>
      <c r="E155"/>
      <c r="F155"/>
      <c r="G155"/>
      <c r="H155"/>
      <c r="I155"/>
      <c r="J155"/>
      <c r="K155"/>
    </row>
    <row r="156" spans="1:11" ht="14.25">
      <c r="A156"/>
      <c r="B156"/>
      <c r="C156"/>
      <c r="D156"/>
      <c r="E156"/>
      <c r="F156"/>
      <c r="G156"/>
      <c r="H156"/>
      <c r="I156"/>
      <c r="J156"/>
      <c r="K156"/>
    </row>
    <row r="157" spans="1:11" ht="14.25">
      <c r="A157"/>
      <c r="B157"/>
      <c r="C157"/>
      <c r="D157"/>
      <c r="E157"/>
      <c r="F157"/>
      <c r="G157"/>
      <c r="H157"/>
      <c r="I157"/>
      <c r="J157"/>
      <c r="K157"/>
    </row>
    <row r="158" spans="1:11" ht="14.25">
      <c r="A158"/>
      <c r="B158"/>
      <c r="C158"/>
      <c r="D158"/>
      <c r="E158"/>
      <c r="F158"/>
      <c r="G158"/>
      <c r="H158"/>
      <c r="I158"/>
      <c r="J158"/>
      <c r="K158"/>
    </row>
    <row r="159" spans="1:11" ht="14.25">
      <c r="A159"/>
      <c r="B159"/>
      <c r="C159"/>
      <c r="D159"/>
      <c r="E159"/>
      <c r="F159"/>
      <c r="G159"/>
      <c r="H159"/>
      <c r="I159"/>
      <c r="J159"/>
      <c r="K159"/>
    </row>
    <row r="160" spans="1:11" ht="14.25">
      <c r="A160"/>
      <c r="B160"/>
      <c r="C160"/>
      <c r="D160"/>
      <c r="E160"/>
      <c r="F160"/>
      <c r="G160"/>
      <c r="H160"/>
      <c r="I160"/>
      <c r="J160"/>
      <c r="K160"/>
    </row>
    <row r="161" spans="1:11" ht="14.25">
      <c r="A161"/>
      <c r="B161"/>
      <c r="C161"/>
      <c r="D161"/>
      <c r="E161"/>
      <c r="F161"/>
      <c r="G161"/>
      <c r="H161"/>
      <c r="I161"/>
      <c r="J161"/>
      <c r="K161"/>
    </row>
    <row r="162" spans="1:11" ht="14.25">
      <c r="A162"/>
      <c r="B162"/>
      <c r="C162"/>
      <c r="D162"/>
      <c r="E162"/>
      <c r="F162"/>
      <c r="G162"/>
      <c r="H162"/>
      <c r="I162"/>
      <c r="J162"/>
      <c r="K162"/>
    </row>
    <row r="163" spans="1:11" ht="14.25">
      <c r="A163"/>
      <c r="B163"/>
      <c r="C163"/>
      <c r="D163"/>
      <c r="E163"/>
      <c r="F163"/>
      <c r="G163"/>
      <c r="H163"/>
      <c r="I163"/>
      <c r="J163"/>
      <c r="K163"/>
    </row>
    <row r="164" spans="1:11" ht="14.25">
      <c r="A164"/>
      <c r="B164"/>
      <c r="C164"/>
      <c r="D164"/>
      <c r="E164"/>
      <c r="F164"/>
      <c r="G164"/>
      <c r="H164"/>
      <c r="I164"/>
      <c r="J164"/>
      <c r="K164"/>
    </row>
    <row r="165" spans="1:11" ht="14.25">
      <c r="A165"/>
      <c r="B165"/>
      <c r="C165"/>
      <c r="D165"/>
      <c r="E165"/>
      <c r="F165"/>
      <c r="G165"/>
      <c r="H165"/>
      <c r="I165"/>
      <c r="J165"/>
      <c r="K165"/>
    </row>
    <row r="166" spans="1:11" ht="14.25">
      <c r="A166"/>
      <c r="B166"/>
      <c r="C166"/>
      <c r="D166"/>
      <c r="E166"/>
      <c r="F166"/>
      <c r="G166"/>
      <c r="H166"/>
      <c r="I166"/>
      <c r="J166"/>
      <c r="K166"/>
    </row>
    <row r="167" spans="1:11" ht="14.25">
      <c r="A167"/>
      <c r="B167"/>
      <c r="C167"/>
      <c r="D167"/>
      <c r="E167"/>
      <c r="F167"/>
      <c r="G167"/>
      <c r="H167"/>
      <c r="I167"/>
      <c r="J167"/>
      <c r="K167"/>
    </row>
    <row r="168" spans="1:11" ht="14.25">
      <c r="A168"/>
      <c r="B168"/>
      <c r="C168"/>
      <c r="D168"/>
      <c r="E168"/>
      <c r="F168"/>
      <c r="G168"/>
      <c r="H168"/>
      <c r="I168"/>
      <c r="J168"/>
      <c r="K168"/>
    </row>
    <row r="169" spans="1:11" ht="14.25">
      <c r="A169"/>
      <c r="B169"/>
      <c r="C169"/>
      <c r="D169"/>
      <c r="E169"/>
      <c r="F169"/>
      <c r="G169"/>
      <c r="H169"/>
      <c r="I169"/>
      <c r="J169"/>
      <c r="K169"/>
    </row>
    <row r="170" spans="1:11" ht="14.25">
      <c r="A170"/>
      <c r="B170"/>
      <c r="C170"/>
      <c r="D170"/>
      <c r="E170"/>
      <c r="F170"/>
      <c r="G170"/>
      <c r="H170"/>
      <c r="I170"/>
      <c r="J170"/>
      <c r="K170"/>
    </row>
    <row r="171" spans="1:11" ht="14.25">
      <c r="A171"/>
      <c r="B171"/>
      <c r="C171"/>
      <c r="D171"/>
      <c r="E171"/>
      <c r="F171"/>
      <c r="G171"/>
      <c r="H171"/>
      <c r="I171"/>
      <c r="J171"/>
      <c r="K171"/>
    </row>
    <row r="172" spans="1:11" ht="14.25">
      <c r="A172"/>
      <c r="B172"/>
      <c r="C172"/>
      <c r="D172"/>
      <c r="E172"/>
      <c r="F172"/>
      <c r="G172"/>
      <c r="H172"/>
      <c r="I172"/>
      <c r="J172"/>
      <c r="K172"/>
    </row>
    <row r="173" spans="1:11" ht="14.25">
      <c r="A173"/>
      <c r="B173"/>
      <c r="C173"/>
      <c r="D173"/>
      <c r="E173"/>
      <c r="F173"/>
      <c r="G173"/>
      <c r="H173"/>
      <c r="I173"/>
      <c r="J173"/>
      <c r="K173"/>
    </row>
    <row r="174" spans="1:11" ht="14.25">
      <c r="A174"/>
      <c r="B174"/>
      <c r="C174"/>
      <c r="D174"/>
      <c r="E174"/>
      <c r="F174"/>
      <c r="G174"/>
      <c r="H174"/>
      <c r="I174"/>
      <c r="J174"/>
      <c r="K174"/>
    </row>
    <row r="175" spans="1:11" ht="14.25">
      <c r="A175"/>
      <c r="B175"/>
      <c r="C175"/>
      <c r="D175"/>
      <c r="E175"/>
      <c r="F175"/>
      <c r="G175"/>
      <c r="H175"/>
      <c r="I175"/>
      <c r="J175"/>
      <c r="K175"/>
    </row>
    <row r="176" spans="1:11" ht="14.25">
      <c r="A176"/>
      <c r="B176"/>
      <c r="C176"/>
      <c r="D176"/>
      <c r="E176"/>
      <c r="F176"/>
      <c r="G176"/>
      <c r="H176"/>
      <c r="I176"/>
      <c r="J176"/>
      <c r="K176"/>
    </row>
    <row r="177" spans="1:11" ht="14.25">
      <c r="A177"/>
      <c r="B177"/>
      <c r="C177"/>
      <c r="D177"/>
      <c r="E177"/>
      <c r="F177"/>
      <c r="G177"/>
      <c r="H177"/>
      <c r="I177"/>
      <c r="J177"/>
      <c r="K177"/>
    </row>
    <row r="178" spans="1:11" ht="14.25">
      <c r="A178"/>
      <c r="B178"/>
      <c r="C178"/>
      <c r="D178"/>
      <c r="E178"/>
      <c r="F178"/>
      <c r="G178"/>
      <c r="H178"/>
      <c r="I178"/>
      <c r="J178"/>
      <c r="K178"/>
    </row>
    <row r="179" spans="1:11" ht="14.25">
      <c r="A179"/>
      <c r="B179"/>
      <c r="C179"/>
      <c r="D179"/>
      <c r="E179"/>
      <c r="F179"/>
      <c r="G179"/>
      <c r="H179"/>
      <c r="I179"/>
      <c r="J179"/>
      <c r="K179"/>
    </row>
    <row r="180" spans="1:11" ht="14.25">
      <c r="A180"/>
      <c r="B180"/>
      <c r="C180"/>
      <c r="D180"/>
      <c r="E180"/>
      <c r="F180"/>
      <c r="G180"/>
      <c r="H180"/>
      <c r="I180"/>
      <c r="J180"/>
      <c r="K180"/>
    </row>
    <row r="181" spans="1:11" ht="14.25">
      <c r="A181"/>
      <c r="B181"/>
      <c r="C181"/>
      <c r="D181"/>
      <c r="E181"/>
      <c r="F181"/>
      <c r="G181"/>
      <c r="H181"/>
      <c r="I181"/>
      <c r="J181"/>
      <c r="K181"/>
    </row>
    <row r="182" spans="1:11" ht="14.25">
      <c r="A182"/>
      <c r="B182"/>
      <c r="C182"/>
      <c r="D182"/>
      <c r="E182"/>
      <c r="F182"/>
      <c r="G182"/>
      <c r="H182"/>
      <c r="I182"/>
      <c r="J182"/>
      <c r="K182"/>
    </row>
    <row r="183" spans="1:11" ht="14.25">
      <c r="A183"/>
      <c r="B183"/>
      <c r="C183"/>
      <c r="D183"/>
      <c r="E183"/>
      <c r="F183"/>
      <c r="G183"/>
      <c r="H183"/>
      <c r="I183"/>
      <c r="J183"/>
      <c r="K183"/>
    </row>
  </sheetData>
  <sheetProtection/>
  <mergeCells count="25">
    <mergeCell ref="D17:F17"/>
    <mergeCell ref="B1:K1"/>
    <mergeCell ref="C3:I3"/>
    <mergeCell ref="C5:I5"/>
    <mergeCell ref="C11:I11"/>
    <mergeCell ref="B47:G47"/>
    <mergeCell ref="B49:G49"/>
    <mergeCell ref="H17:I17"/>
    <mergeCell ref="D13:F13"/>
    <mergeCell ref="H18:I18"/>
    <mergeCell ref="D19:F19"/>
    <mergeCell ref="H19:I19"/>
    <mergeCell ref="H23:I23"/>
    <mergeCell ref="D26:F26"/>
    <mergeCell ref="H26:I26"/>
    <mergeCell ref="A27:C27"/>
    <mergeCell ref="D27:F27"/>
    <mergeCell ref="D28:F28"/>
    <mergeCell ref="D6:H6"/>
    <mergeCell ref="D7:I7"/>
    <mergeCell ref="D21:F21"/>
    <mergeCell ref="H21:I21"/>
    <mergeCell ref="D18:F18"/>
    <mergeCell ref="D16:F16"/>
    <mergeCell ref="H16:I1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0"/>
  <sheetViews>
    <sheetView workbookViewId="0" topLeftCell="A1">
      <selection activeCell="M20" sqref="M20"/>
    </sheetView>
  </sheetViews>
  <sheetFormatPr defaultColWidth="9.00390625" defaultRowHeight="12.75"/>
  <cols>
    <col min="1" max="1" width="6.00390625" style="2" customWidth="1"/>
    <col min="2" max="2" width="4.75390625" style="2" customWidth="1"/>
    <col min="3" max="3" width="10.375" style="2" customWidth="1"/>
    <col min="4" max="4" width="7.00390625" style="2" customWidth="1"/>
    <col min="5" max="5" width="5.75390625" style="2" customWidth="1"/>
    <col min="6" max="6" width="5.25390625" style="2" customWidth="1"/>
    <col min="7" max="7" width="6.375" style="2" customWidth="1"/>
    <col min="8" max="8" width="19.625" style="2" customWidth="1"/>
    <col min="9" max="9" width="7.25390625" style="2" customWidth="1"/>
    <col min="10" max="10" width="7.125" style="2" customWidth="1"/>
    <col min="11" max="11" width="8.00390625" style="2" customWidth="1"/>
    <col min="12" max="12" width="7.00390625" style="2" customWidth="1"/>
    <col min="13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82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117</v>
      </c>
      <c r="E7" s="138"/>
      <c r="F7" s="138"/>
      <c r="G7" s="138"/>
      <c r="H7" s="138"/>
      <c r="I7" s="138"/>
    </row>
    <row r="8" spans="4:9" ht="14.25">
      <c r="D8" s="76"/>
      <c r="E8" s="76" t="s">
        <v>145</v>
      </c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121</v>
      </c>
      <c r="E13" s="107"/>
      <c r="F13" s="107"/>
      <c r="G13" s="14" t="s">
        <v>83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1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6"/>
      <c r="K16" s="5"/>
    </row>
    <row r="17" spans="1:1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19"/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19"/>
      <c r="K18" s="5"/>
    </row>
    <row r="19" spans="1:11" ht="14.25">
      <c r="A19" s="1" t="s">
        <v>12</v>
      </c>
      <c r="B19" s="1"/>
      <c r="C19" s="1"/>
      <c r="D19" s="140" t="s">
        <v>125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19"/>
      <c r="K23" s="5"/>
    </row>
    <row r="24" spans="1:11" ht="14.25">
      <c r="A24" s="1" t="s">
        <v>21</v>
      </c>
      <c r="B24" s="1"/>
      <c r="C24" s="1"/>
      <c r="D24" s="140" t="s">
        <v>124</v>
      </c>
      <c r="E24" s="140"/>
      <c r="F24" s="140"/>
      <c r="G24" s="5"/>
      <c r="H24" s="137"/>
      <c r="I24" s="137"/>
      <c r="J24" s="51"/>
      <c r="K24" s="5"/>
    </row>
    <row r="25" spans="1:11" ht="14.25">
      <c r="A25" s="1"/>
      <c r="B25" s="1"/>
      <c r="C25" s="1"/>
      <c r="D25" s="138"/>
      <c r="E25" s="138"/>
      <c r="F25" s="138"/>
      <c r="G25" s="138"/>
      <c r="H25" s="13"/>
      <c r="I25" s="13"/>
      <c r="J25" s="1"/>
      <c r="K25" s="5"/>
    </row>
    <row r="26" spans="1:11" ht="14.25">
      <c r="A26" s="137" t="s">
        <v>84</v>
      </c>
      <c r="B26" s="137"/>
      <c r="C26" s="137"/>
      <c r="D26" s="138"/>
      <c r="E26" s="138"/>
      <c r="F26" s="138"/>
      <c r="G26" s="5"/>
      <c r="I26" s="6"/>
      <c r="J26" s="6"/>
      <c r="K26" s="5"/>
    </row>
    <row r="27" spans="1:11" ht="14.25">
      <c r="A27" s="1"/>
      <c r="B27" s="1"/>
      <c r="C27" s="8" t="s">
        <v>23</v>
      </c>
      <c r="D27" s="138"/>
      <c r="E27" s="138"/>
      <c r="F27" s="138"/>
      <c r="G27" s="5"/>
      <c r="H27" s="2" t="s">
        <v>1</v>
      </c>
      <c r="I27" s="6"/>
      <c r="J27" s="6"/>
      <c r="K27" s="5"/>
    </row>
    <row r="28" spans="1:11" ht="14.25">
      <c r="A28" s="1"/>
      <c r="B28" s="1"/>
      <c r="C28" s="8" t="s">
        <v>24</v>
      </c>
      <c r="D28" s="138"/>
      <c r="E28" s="138"/>
      <c r="F28" s="138"/>
      <c r="G28" s="5"/>
      <c r="I28" s="6"/>
      <c r="J28" s="6"/>
      <c r="K28" s="5"/>
    </row>
    <row r="29" spans="1:11" ht="14.25">
      <c r="A29" s="1" t="s">
        <v>28</v>
      </c>
      <c r="B29" s="1"/>
      <c r="C29" s="7"/>
      <c r="D29" s="6"/>
      <c r="E29" s="6"/>
      <c r="F29" s="5"/>
      <c r="G29" s="5"/>
      <c r="H29" s="23" t="s">
        <v>30</v>
      </c>
      <c r="I29" s="74"/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54</v>
      </c>
      <c r="H30" s="32" t="s">
        <v>2</v>
      </c>
      <c r="I30" s="36"/>
      <c r="J30" s="37" t="s">
        <v>31</v>
      </c>
      <c r="K30" s="38"/>
      <c r="L30" s="75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5" t="s">
        <v>54</v>
      </c>
    </row>
    <row r="32" spans="1:11" s="1" customFormat="1" ht="15">
      <c r="A32" s="8"/>
      <c r="B32" s="90"/>
      <c r="C32" s="126" t="s">
        <v>111</v>
      </c>
      <c r="D32" s="126"/>
      <c r="E32" s="126"/>
      <c r="F32" s="126"/>
      <c r="G32" s="89"/>
      <c r="H32" s="87"/>
      <c r="I32" s="17"/>
      <c r="J32"/>
      <c r="K32" s="17"/>
    </row>
    <row r="33" spans="1:11" s="1" customFormat="1" ht="12.75">
      <c r="A33" s="8"/>
      <c r="B33" s="85">
        <v>9</v>
      </c>
      <c r="C33" s="87" t="s">
        <v>102</v>
      </c>
      <c r="D33" s="88"/>
      <c r="E33" s="88"/>
      <c r="F33" s="89">
        <v>1997</v>
      </c>
      <c r="G33" s="89">
        <v>3</v>
      </c>
      <c r="H33" s="87" t="s">
        <v>100</v>
      </c>
      <c r="I33" s="17">
        <v>68.76</v>
      </c>
      <c r="J33">
        <v>66.98</v>
      </c>
      <c r="K33" s="17">
        <f>I33+J33</f>
        <v>135.74</v>
      </c>
    </row>
    <row r="34" spans="1:11" s="1" customFormat="1" ht="12.75">
      <c r="A34" s="8"/>
      <c r="B34" s="85">
        <v>10</v>
      </c>
      <c r="C34" s="87" t="s">
        <v>107</v>
      </c>
      <c r="D34" s="88"/>
      <c r="E34" s="88"/>
      <c r="F34" s="89">
        <v>1996</v>
      </c>
      <c r="G34" s="89">
        <v>2</v>
      </c>
      <c r="H34" s="87" t="s">
        <v>104</v>
      </c>
      <c r="I34" s="17">
        <v>64.98</v>
      </c>
      <c r="J34">
        <v>63.64</v>
      </c>
      <c r="K34" s="17">
        <f>I34+J34</f>
        <v>128.62</v>
      </c>
    </row>
    <row r="35" spans="1:11" s="1" customFormat="1" ht="12.75">
      <c r="A35" s="8"/>
      <c r="B35" s="85">
        <v>11</v>
      </c>
      <c r="C35" s="91" t="s">
        <v>112</v>
      </c>
      <c r="D35" s="86"/>
      <c r="E35" s="86"/>
      <c r="F35" s="85">
        <v>1995</v>
      </c>
      <c r="G35" s="85">
        <v>1</v>
      </c>
      <c r="H35" s="91" t="s">
        <v>113</v>
      </c>
      <c r="I35" s="17">
        <v>59.14</v>
      </c>
      <c r="J35">
        <v>57.93</v>
      </c>
      <c r="K35" s="17">
        <f>J35+I35</f>
        <v>117.07</v>
      </c>
    </row>
    <row r="36" spans="1:11" s="1" customFormat="1" ht="12.75">
      <c r="A36" s="8"/>
      <c r="B36" s="85">
        <v>12</v>
      </c>
      <c r="C36" s="87" t="s">
        <v>103</v>
      </c>
      <c r="D36" s="88"/>
      <c r="E36" s="88"/>
      <c r="F36" s="89">
        <v>1995</v>
      </c>
      <c r="G36" s="89" t="s">
        <v>89</v>
      </c>
      <c r="H36" s="87" t="s">
        <v>104</v>
      </c>
      <c r="I36" s="17">
        <v>66.73</v>
      </c>
      <c r="J36">
        <v>64.41</v>
      </c>
      <c r="K36" s="17">
        <f>J36+I36</f>
        <v>131.14</v>
      </c>
    </row>
    <row r="37" spans="1:11" s="1" customFormat="1" ht="12.75">
      <c r="A37" s="8"/>
      <c r="B37" s="85">
        <v>13</v>
      </c>
      <c r="C37" s="87" t="s">
        <v>105</v>
      </c>
      <c r="D37" s="88"/>
      <c r="E37" s="88"/>
      <c r="F37" s="89">
        <v>1996</v>
      </c>
      <c r="G37" s="89" t="s">
        <v>106</v>
      </c>
      <c r="H37" s="87" t="s">
        <v>104</v>
      </c>
      <c r="I37" s="17">
        <v>66.55</v>
      </c>
      <c r="J37">
        <v>64.11</v>
      </c>
      <c r="K37" s="17">
        <f aca="true" t="shared" si="0" ref="K37:K42">SUM(I37:J37)</f>
        <v>130.66</v>
      </c>
    </row>
    <row r="38" spans="1:11" s="1" customFormat="1" ht="12.75">
      <c r="A38" s="8"/>
      <c r="B38" s="85">
        <v>14</v>
      </c>
      <c r="C38" s="87" t="s">
        <v>97</v>
      </c>
      <c r="D38" s="88"/>
      <c r="E38" s="88"/>
      <c r="F38" s="89">
        <v>1995</v>
      </c>
      <c r="G38" s="89">
        <v>2</v>
      </c>
      <c r="H38" s="87" t="s">
        <v>57</v>
      </c>
      <c r="I38" s="17" t="s">
        <v>144</v>
      </c>
      <c r="J38">
        <v>58.82</v>
      </c>
      <c r="K38" s="17">
        <f t="shared" si="0"/>
        <v>58.82</v>
      </c>
    </row>
    <row r="39" spans="1:11" s="1" customFormat="1" ht="12.75">
      <c r="A39" s="8"/>
      <c r="B39" s="85">
        <v>15</v>
      </c>
      <c r="C39" s="87" t="s">
        <v>98</v>
      </c>
      <c r="D39" s="89"/>
      <c r="E39" s="89"/>
      <c r="F39" s="89">
        <v>1996</v>
      </c>
      <c r="G39" s="89" t="s">
        <v>94</v>
      </c>
      <c r="H39" s="87" t="s">
        <v>95</v>
      </c>
      <c r="I39" s="17">
        <v>79.44</v>
      </c>
      <c r="J39">
        <v>78.41</v>
      </c>
      <c r="K39" s="17">
        <f t="shared" si="0"/>
        <v>157.85</v>
      </c>
    </row>
    <row r="40" spans="1:11" s="1" customFormat="1" ht="12.75">
      <c r="A40" s="8"/>
      <c r="B40" s="85">
        <v>16</v>
      </c>
      <c r="C40" s="87" t="s">
        <v>99</v>
      </c>
      <c r="D40" s="88"/>
      <c r="E40" s="88"/>
      <c r="F40" s="89">
        <v>1995</v>
      </c>
      <c r="G40" s="89">
        <v>2</v>
      </c>
      <c r="H40" s="87" t="s">
        <v>100</v>
      </c>
      <c r="I40" s="17">
        <v>60.68</v>
      </c>
      <c r="J40">
        <v>58.83</v>
      </c>
      <c r="K40" s="17">
        <f t="shared" si="0"/>
        <v>119.50999999999999</v>
      </c>
    </row>
    <row r="41" spans="1:11" s="1" customFormat="1" ht="12.75">
      <c r="A41" s="8"/>
      <c r="B41" s="85">
        <v>17</v>
      </c>
      <c r="C41" s="87" t="s">
        <v>96</v>
      </c>
      <c r="D41" s="88"/>
      <c r="E41" s="88"/>
      <c r="F41" s="89">
        <v>1995</v>
      </c>
      <c r="G41" s="89">
        <v>1</v>
      </c>
      <c r="H41" s="87" t="s">
        <v>57</v>
      </c>
      <c r="I41" s="17">
        <v>56.73</v>
      </c>
      <c r="J41">
        <v>55.48</v>
      </c>
      <c r="K41" s="17">
        <f t="shared" si="0"/>
        <v>112.21</v>
      </c>
    </row>
    <row r="42" spans="1:11" s="1" customFormat="1" ht="12.75">
      <c r="A42" s="8"/>
      <c r="B42" s="85">
        <v>18</v>
      </c>
      <c r="C42" s="87" t="s">
        <v>101</v>
      </c>
      <c r="D42" s="88"/>
      <c r="E42" s="88"/>
      <c r="F42" s="89">
        <v>1997</v>
      </c>
      <c r="G42" s="89">
        <v>2</v>
      </c>
      <c r="H42" s="87" t="s">
        <v>100</v>
      </c>
      <c r="I42" s="17">
        <v>64.78</v>
      </c>
      <c r="J42">
        <v>63.31</v>
      </c>
      <c r="K42" s="17">
        <f t="shared" si="0"/>
        <v>128.09</v>
      </c>
    </row>
    <row r="43" spans="1:11" s="1" customFormat="1" ht="12.75">
      <c r="A43" s="8"/>
      <c r="B43" s="8"/>
      <c r="C43" s="48"/>
      <c r="F43" s="8"/>
      <c r="G43" s="8"/>
      <c r="H43" s="13"/>
      <c r="I43" s="17"/>
      <c r="J43"/>
      <c r="K43" s="17"/>
    </row>
    <row r="44" spans="1:11" s="1" customFormat="1" ht="12.75">
      <c r="A44" s="8"/>
      <c r="B44" s="8"/>
      <c r="C44" s="13"/>
      <c r="F44" s="8"/>
      <c r="G44" s="8"/>
      <c r="H44" s="13"/>
      <c r="I44" s="17"/>
      <c r="J44"/>
      <c r="K44" s="17"/>
    </row>
    <row r="45" spans="1:13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1" customFormat="1" ht="12.75">
      <c r="A47"/>
      <c r="B47" s="16"/>
      <c r="C47"/>
      <c r="D47"/>
      <c r="E47"/>
      <c r="F47"/>
      <c r="G47"/>
      <c r="H47"/>
      <c r="I47"/>
      <c r="J47"/>
      <c r="K47"/>
      <c r="L47"/>
      <c r="M47"/>
    </row>
    <row r="48" spans="1:11" s="1" customFormat="1" ht="12.75">
      <c r="A48" s="8"/>
      <c r="B48" s="8"/>
      <c r="C48" s="13"/>
      <c r="F48" s="8"/>
      <c r="G48" s="8"/>
      <c r="H48" s="13"/>
      <c r="I48" s="17"/>
      <c r="J48"/>
      <c r="K48" s="17"/>
    </row>
    <row r="49" spans="1:13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4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4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4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4.25">
      <c r="A53"/>
      <c r="B53" t="s">
        <v>67</v>
      </c>
      <c r="C53"/>
      <c r="D53"/>
      <c r="E53"/>
      <c r="F53"/>
      <c r="G53"/>
      <c r="H53"/>
      <c r="I53"/>
      <c r="J53"/>
      <c r="K53"/>
      <c r="L53"/>
      <c r="M53"/>
    </row>
    <row r="54" spans="1:13" ht="14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4.25">
      <c r="A55"/>
      <c r="B55" s="108" t="s">
        <v>120</v>
      </c>
      <c r="C55" s="108"/>
      <c r="D55" s="108"/>
      <c r="E55" s="108"/>
      <c r="F55" s="108"/>
      <c r="G55"/>
      <c r="H55"/>
      <c r="I55"/>
      <c r="J55"/>
      <c r="K55"/>
      <c r="L55"/>
      <c r="M55"/>
    </row>
    <row r="56" spans="1:13" ht="14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4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4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2:13" ht="14.25">
      <c r="L477"/>
      <c r="M477"/>
    </row>
    <row r="478" spans="12:13" ht="14.25">
      <c r="L478"/>
      <c r="M478"/>
    </row>
    <row r="479" spans="12:13" ht="14.25">
      <c r="L479"/>
      <c r="M479"/>
    </row>
    <row r="480" spans="12:13" ht="14.25">
      <c r="L480"/>
      <c r="M480"/>
    </row>
  </sheetData>
  <mergeCells count="27">
    <mergeCell ref="C32:F32"/>
    <mergeCell ref="B55:F55"/>
    <mergeCell ref="B1:K1"/>
    <mergeCell ref="C3:I3"/>
    <mergeCell ref="C5:I5"/>
    <mergeCell ref="C11:I11"/>
    <mergeCell ref="D6:H6"/>
    <mergeCell ref="D7:I7"/>
    <mergeCell ref="H18:I18"/>
    <mergeCell ref="D19:F19"/>
    <mergeCell ref="H19:I19"/>
    <mergeCell ref="D16:F16"/>
    <mergeCell ref="H16:I16"/>
    <mergeCell ref="D17:F17"/>
    <mergeCell ref="H17:I17"/>
    <mergeCell ref="H21:I21"/>
    <mergeCell ref="H23:I23"/>
    <mergeCell ref="D24:F24"/>
    <mergeCell ref="H24:I24"/>
    <mergeCell ref="D28:F28"/>
    <mergeCell ref="D13:F13"/>
    <mergeCell ref="D25:G25"/>
    <mergeCell ref="A26:C26"/>
    <mergeCell ref="D26:F26"/>
    <mergeCell ref="D27:F27"/>
    <mergeCell ref="D21:F21"/>
    <mergeCell ref="D18:F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8"/>
  <sheetViews>
    <sheetView zoomScalePageLayoutView="0" workbookViewId="0" topLeftCell="A28">
      <selection activeCell="I49" sqref="I49"/>
    </sheetView>
  </sheetViews>
  <sheetFormatPr defaultColWidth="9.00390625" defaultRowHeight="12.75"/>
  <cols>
    <col min="1" max="1" width="6.00390625" style="2" customWidth="1"/>
    <col min="2" max="2" width="4.75390625" style="2" customWidth="1"/>
    <col min="3" max="3" width="10.375" style="2" customWidth="1"/>
    <col min="4" max="4" width="7.00390625" style="2" customWidth="1"/>
    <col min="5" max="5" width="5.75390625" style="2" customWidth="1"/>
    <col min="6" max="6" width="5.25390625" style="2" customWidth="1"/>
    <col min="7" max="7" width="6.375" style="2" customWidth="1"/>
    <col min="8" max="8" width="19.125" style="2" customWidth="1"/>
    <col min="9" max="9" width="7.25390625" style="2" customWidth="1"/>
    <col min="10" max="10" width="7.125" style="2" customWidth="1"/>
    <col min="11" max="11" width="8.00390625" style="2" customWidth="1"/>
    <col min="12" max="12" width="7.00390625" style="2" customWidth="1"/>
    <col min="13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82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117</v>
      </c>
      <c r="E7" s="138"/>
      <c r="F7" s="138"/>
      <c r="G7" s="138"/>
      <c r="H7" s="138"/>
      <c r="I7" s="138"/>
    </row>
    <row r="8" spans="4:9" ht="14.25">
      <c r="D8" s="76"/>
      <c r="E8" s="76"/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146</v>
      </c>
      <c r="E13" s="107"/>
      <c r="F13" s="107"/>
      <c r="G13" s="14" t="s">
        <v>83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59" t="s">
        <v>148</v>
      </c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 t="s">
        <v>149</v>
      </c>
      <c r="K18" s="5"/>
    </row>
    <row r="19" spans="1:11" ht="14.25">
      <c r="A19" s="1" t="s">
        <v>12</v>
      </c>
      <c r="B19" s="1"/>
      <c r="C19" s="1"/>
      <c r="D19" s="140" t="s">
        <v>150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19">
        <v>25</v>
      </c>
      <c r="K23" s="5"/>
    </row>
    <row r="24" spans="1:11" ht="14.25">
      <c r="A24" s="1" t="s">
        <v>152</v>
      </c>
      <c r="B24" s="1"/>
      <c r="C24" s="1"/>
      <c r="D24" s="84"/>
      <c r="E24" s="84"/>
      <c r="F24" s="84"/>
      <c r="G24" s="5"/>
      <c r="H24" s="13"/>
      <c r="I24" s="13"/>
      <c r="J24" s="19"/>
      <c r="K24" s="5"/>
    </row>
    <row r="25" spans="1:11" ht="14.25">
      <c r="A25" s="1"/>
      <c r="B25" s="1"/>
      <c r="C25" s="1"/>
      <c r="D25" s="84" t="s">
        <v>155</v>
      </c>
      <c r="E25" s="84"/>
      <c r="F25" s="5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40" t="s">
        <v>124</v>
      </c>
      <c r="E26" s="140"/>
      <c r="F26" s="140"/>
      <c r="G26" s="5"/>
      <c r="H26" s="137"/>
      <c r="I26" s="137"/>
      <c r="J26" s="51"/>
      <c r="K26" s="5"/>
    </row>
    <row r="27" spans="1:11" ht="14.25">
      <c r="A27" s="137" t="s">
        <v>84</v>
      </c>
      <c r="B27" s="137"/>
      <c r="C27" s="137"/>
      <c r="D27" s="140" t="s">
        <v>124</v>
      </c>
      <c r="E27" s="140"/>
      <c r="F27" s="140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40" t="s">
        <v>160</v>
      </c>
      <c r="E28" s="140"/>
      <c r="F28" s="140"/>
      <c r="G28" s="5"/>
      <c r="H28" s="2" t="s">
        <v>1</v>
      </c>
      <c r="I28" s="6"/>
      <c r="J28" s="6"/>
      <c r="K28" s="5"/>
    </row>
    <row r="29" spans="1:11" ht="14.25">
      <c r="A29" s="1" t="s">
        <v>28</v>
      </c>
      <c r="B29" s="1"/>
      <c r="C29" s="7" t="s">
        <v>154</v>
      </c>
      <c r="D29" s="6"/>
      <c r="E29" s="6"/>
      <c r="F29" s="5"/>
      <c r="G29" s="5"/>
      <c r="H29" s="23" t="s">
        <v>30</v>
      </c>
      <c r="I29" s="99" t="s">
        <v>153</v>
      </c>
      <c r="J29" s="6"/>
      <c r="K29" s="5"/>
    </row>
    <row r="30" spans="1:12" ht="14.25">
      <c r="A30" s="32" t="s">
        <v>20</v>
      </c>
      <c r="B30" s="32" t="s">
        <v>16</v>
      </c>
      <c r="C30" s="33" t="s">
        <v>27</v>
      </c>
      <c r="D30" s="34"/>
      <c r="E30" s="35"/>
      <c r="F30" s="32" t="s">
        <v>26</v>
      </c>
      <c r="G30" s="32" t="s">
        <v>54</v>
      </c>
      <c r="H30" s="32" t="s">
        <v>2</v>
      </c>
      <c r="I30" s="36"/>
      <c r="J30" s="37" t="s">
        <v>31</v>
      </c>
      <c r="K30" s="38"/>
      <c r="L30" s="75" t="s">
        <v>19</v>
      </c>
    </row>
    <row r="31" spans="1:12" ht="14.25">
      <c r="A31" s="39"/>
      <c r="B31" s="39" t="s">
        <v>17</v>
      </c>
      <c r="C31" s="40"/>
      <c r="D31" s="41"/>
      <c r="E31" s="42"/>
      <c r="F31" s="39" t="s">
        <v>3</v>
      </c>
      <c r="G31" s="39"/>
      <c r="H31" s="39"/>
      <c r="I31" s="43" t="s">
        <v>32</v>
      </c>
      <c r="J31" s="43" t="s">
        <v>33</v>
      </c>
      <c r="K31" s="43" t="s">
        <v>11</v>
      </c>
      <c r="L31" s="75" t="s">
        <v>54</v>
      </c>
    </row>
    <row r="32" spans="1:12" s="1" customFormat="1" ht="12.75">
      <c r="A32" s="8">
        <v>1</v>
      </c>
      <c r="B32" s="85">
        <v>17</v>
      </c>
      <c r="C32" s="87" t="s">
        <v>97</v>
      </c>
      <c r="D32" s="88"/>
      <c r="E32" s="88"/>
      <c r="F32" s="89">
        <v>1995</v>
      </c>
      <c r="G32" s="89">
        <v>2</v>
      </c>
      <c r="H32" s="87" t="s">
        <v>57</v>
      </c>
      <c r="I32" s="17">
        <v>58.85</v>
      </c>
      <c r="J32"/>
      <c r="K32" s="17">
        <f aca="true" t="shared" si="0" ref="K32:K39">SUM(I32:J32)</f>
        <v>58.85</v>
      </c>
      <c r="L32" s="8"/>
    </row>
    <row r="33" spans="1:12" s="1" customFormat="1" ht="12.75">
      <c r="A33" s="8">
        <v>2</v>
      </c>
      <c r="B33" s="85">
        <v>18</v>
      </c>
      <c r="C33" s="91" t="s">
        <v>112</v>
      </c>
      <c r="D33" s="86"/>
      <c r="E33" s="86"/>
      <c r="F33" s="85">
        <v>1995</v>
      </c>
      <c r="G33" s="85">
        <v>1</v>
      </c>
      <c r="H33" s="91" t="s">
        <v>113</v>
      </c>
      <c r="I33" s="17">
        <v>59.1</v>
      </c>
      <c r="J33"/>
      <c r="K33" s="17">
        <f t="shared" si="0"/>
        <v>59.1</v>
      </c>
      <c r="L33" s="8"/>
    </row>
    <row r="34" spans="1:12" s="1" customFormat="1" ht="12.75">
      <c r="A34" s="8">
        <v>3</v>
      </c>
      <c r="B34" s="85">
        <v>16</v>
      </c>
      <c r="C34" s="87" t="s">
        <v>96</v>
      </c>
      <c r="D34" s="88"/>
      <c r="E34" s="88"/>
      <c r="F34" s="89">
        <v>1995</v>
      </c>
      <c r="G34" s="89">
        <v>1</v>
      </c>
      <c r="H34" s="87" t="s">
        <v>57</v>
      </c>
      <c r="I34" s="17">
        <v>59.18</v>
      </c>
      <c r="J34"/>
      <c r="K34" s="17">
        <f t="shared" si="0"/>
        <v>59.18</v>
      </c>
      <c r="L34" s="8"/>
    </row>
    <row r="35" spans="1:12" s="1" customFormat="1" ht="12.75">
      <c r="A35" s="8">
        <v>4</v>
      </c>
      <c r="B35" s="85">
        <v>12</v>
      </c>
      <c r="C35" s="87" t="s">
        <v>99</v>
      </c>
      <c r="D35" s="88"/>
      <c r="E35" s="88"/>
      <c r="F35" s="89">
        <v>1995</v>
      </c>
      <c r="G35" s="89">
        <v>2</v>
      </c>
      <c r="H35" s="87" t="s">
        <v>100</v>
      </c>
      <c r="I35" s="17">
        <v>62.29</v>
      </c>
      <c r="J35"/>
      <c r="K35" s="17">
        <f>J35+I35</f>
        <v>62.29</v>
      </c>
      <c r="L35" s="8"/>
    </row>
    <row r="36" spans="1:12" s="1" customFormat="1" ht="12.75">
      <c r="A36" s="8">
        <v>5</v>
      </c>
      <c r="B36" s="85">
        <v>10</v>
      </c>
      <c r="C36" s="87" t="s">
        <v>101</v>
      </c>
      <c r="D36" s="88"/>
      <c r="E36" s="88"/>
      <c r="F36" s="89">
        <v>1997</v>
      </c>
      <c r="G36" s="89">
        <v>2</v>
      </c>
      <c r="H36" s="87" t="s">
        <v>100</v>
      </c>
      <c r="I36" s="17">
        <v>63.34</v>
      </c>
      <c r="J36"/>
      <c r="K36" s="17">
        <f>I36+J36</f>
        <v>63.34</v>
      </c>
      <c r="L36" s="8"/>
    </row>
    <row r="37" spans="1:12" s="1" customFormat="1" ht="12.75">
      <c r="A37" s="8">
        <v>6</v>
      </c>
      <c r="B37" s="85">
        <v>11</v>
      </c>
      <c r="C37" s="87" t="s">
        <v>107</v>
      </c>
      <c r="D37" s="88"/>
      <c r="E37" s="88"/>
      <c r="F37" s="89">
        <v>1996</v>
      </c>
      <c r="G37" s="89">
        <v>2</v>
      </c>
      <c r="H37" s="87" t="s">
        <v>104</v>
      </c>
      <c r="I37" s="17">
        <v>63.79</v>
      </c>
      <c r="J37"/>
      <c r="K37" s="17">
        <f>J37+I37</f>
        <v>63.79</v>
      </c>
      <c r="L37" s="8"/>
    </row>
    <row r="38" spans="1:12" s="1" customFormat="1" ht="12.75">
      <c r="A38" s="8">
        <v>7</v>
      </c>
      <c r="B38" s="85">
        <v>15</v>
      </c>
      <c r="C38" s="87" t="s">
        <v>103</v>
      </c>
      <c r="D38" s="88"/>
      <c r="E38" s="88"/>
      <c r="F38" s="89">
        <v>1995</v>
      </c>
      <c r="G38" s="89" t="s">
        <v>89</v>
      </c>
      <c r="H38" s="87" t="s">
        <v>104</v>
      </c>
      <c r="I38" s="17">
        <v>66.82</v>
      </c>
      <c r="J38"/>
      <c r="K38" s="17">
        <f t="shared" si="0"/>
        <v>66.82</v>
      </c>
      <c r="L38" s="8" t="s">
        <v>106</v>
      </c>
    </row>
    <row r="39" spans="1:12" s="1" customFormat="1" ht="12.75">
      <c r="A39" s="8">
        <v>8</v>
      </c>
      <c r="B39" s="85">
        <v>13</v>
      </c>
      <c r="C39" s="87" t="s">
        <v>102</v>
      </c>
      <c r="D39" s="88"/>
      <c r="E39" s="88"/>
      <c r="F39" s="89">
        <v>1997</v>
      </c>
      <c r="G39" s="89">
        <v>3</v>
      </c>
      <c r="H39" s="87" t="s">
        <v>100</v>
      </c>
      <c r="I39" s="17">
        <v>70.72</v>
      </c>
      <c r="J39"/>
      <c r="K39" s="17">
        <f t="shared" si="0"/>
        <v>70.72</v>
      </c>
      <c r="L39" s="8"/>
    </row>
    <row r="40" spans="1:12" s="1" customFormat="1" ht="12.75">
      <c r="A40" s="8">
        <v>9</v>
      </c>
      <c r="B40" s="85">
        <v>9</v>
      </c>
      <c r="C40" s="87" t="s">
        <v>98</v>
      </c>
      <c r="D40" s="89"/>
      <c r="E40" s="89"/>
      <c r="F40" s="89">
        <v>1996</v>
      </c>
      <c r="G40" s="89" t="s">
        <v>94</v>
      </c>
      <c r="H40" s="87" t="s">
        <v>95</v>
      </c>
      <c r="I40" s="17">
        <v>71.31</v>
      </c>
      <c r="J40"/>
      <c r="K40" s="17">
        <f>I40+J40</f>
        <v>71.31</v>
      </c>
      <c r="L40" s="8" t="s">
        <v>89</v>
      </c>
    </row>
    <row r="41" spans="1:11" s="1" customFormat="1" ht="12.75">
      <c r="A41" s="8"/>
      <c r="B41" s="8"/>
      <c r="C41" s="48"/>
      <c r="F41" s="8"/>
      <c r="G41" s="8"/>
      <c r="H41" s="13"/>
      <c r="I41" s="17"/>
      <c r="J41"/>
      <c r="K41" s="17"/>
    </row>
    <row r="42" spans="1:13" ht="14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4.25">
      <c r="A43"/>
      <c r="B43" s="16" t="s">
        <v>156</v>
      </c>
      <c r="C43"/>
      <c r="D43"/>
      <c r="E43"/>
      <c r="F43"/>
      <c r="G43"/>
      <c r="H43"/>
      <c r="I43"/>
      <c r="J43"/>
      <c r="K43"/>
      <c r="L43"/>
      <c r="M43"/>
    </row>
    <row r="44" spans="1:11" s="1" customFormat="1" ht="12.75">
      <c r="A44" s="8"/>
      <c r="B44" s="85">
        <v>14</v>
      </c>
      <c r="C44" s="87" t="s">
        <v>105</v>
      </c>
      <c r="D44" s="88"/>
      <c r="E44" s="88"/>
      <c r="F44" s="89">
        <v>1996</v>
      </c>
      <c r="G44" s="89" t="s">
        <v>106</v>
      </c>
      <c r="H44" s="87" t="s">
        <v>104</v>
      </c>
      <c r="I44" s="17"/>
      <c r="J44"/>
      <c r="K44" s="17"/>
    </row>
    <row r="45" spans="1:11" s="1" customFormat="1" ht="12.75">
      <c r="A45" s="8"/>
      <c r="B45" s="85"/>
      <c r="C45" s="87"/>
      <c r="D45" s="88"/>
      <c r="E45" s="88"/>
      <c r="F45" s="89"/>
      <c r="G45" s="89"/>
      <c r="H45" s="87"/>
      <c r="I45" s="17"/>
      <c r="J45"/>
      <c r="K45" s="17"/>
    </row>
    <row r="46" spans="1:11" s="1" customFormat="1" ht="12.75">
      <c r="A46" s="8"/>
      <c r="B46" s="85"/>
      <c r="C46" s="87"/>
      <c r="D46" s="88"/>
      <c r="E46" s="88"/>
      <c r="F46" s="89"/>
      <c r="G46" s="89"/>
      <c r="H46" s="87"/>
      <c r="I46" s="17"/>
      <c r="J46"/>
      <c r="K46" s="17"/>
    </row>
    <row r="47" spans="1:11" s="1" customFormat="1" ht="12.75">
      <c r="A47" s="8"/>
      <c r="B47" s="85"/>
      <c r="C47" s="87"/>
      <c r="D47" s="88"/>
      <c r="E47" s="88"/>
      <c r="F47" s="89"/>
      <c r="G47" s="89"/>
      <c r="H47" s="87"/>
      <c r="I47" s="17"/>
      <c r="J47"/>
      <c r="K47" s="17"/>
    </row>
    <row r="48" spans="1:11" s="1" customFormat="1" ht="12.75">
      <c r="A48" s="8"/>
      <c r="B48" s="85"/>
      <c r="C48" s="87"/>
      <c r="D48" s="88"/>
      <c r="E48" s="88"/>
      <c r="F48" s="89"/>
      <c r="G48" s="89"/>
      <c r="H48" s="87"/>
      <c r="I48" s="17"/>
      <c r="J48"/>
      <c r="K48" s="17"/>
    </row>
    <row r="49" spans="1:11" s="1" customFormat="1" ht="12.75">
      <c r="A49" s="8"/>
      <c r="B49" s="85"/>
      <c r="C49" s="87"/>
      <c r="D49" s="88"/>
      <c r="E49" s="88"/>
      <c r="F49" s="89"/>
      <c r="G49" s="89"/>
      <c r="H49" s="87"/>
      <c r="I49" s="17"/>
      <c r="J49"/>
      <c r="K49" s="17"/>
    </row>
    <row r="50" spans="1:13" ht="14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4.25">
      <c r="A51"/>
      <c r="B51" t="s">
        <v>67</v>
      </c>
      <c r="C51"/>
      <c r="D51"/>
      <c r="E51"/>
      <c r="F51"/>
      <c r="G51"/>
      <c r="H51"/>
      <c r="I51"/>
      <c r="J51"/>
      <c r="K51"/>
      <c r="L51"/>
      <c r="M51"/>
    </row>
    <row r="52" spans="1:13" ht="14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4.25">
      <c r="A53"/>
      <c r="B53" s="108" t="s">
        <v>120</v>
      </c>
      <c r="C53" s="108"/>
      <c r="D53" s="108"/>
      <c r="E53" s="108"/>
      <c r="F53" s="108"/>
      <c r="G53" s="108"/>
      <c r="H53"/>
      <c r="I53"/>
      <c r="J53"/>
      <c r="K53"/>
      <c r="L53"/>
      <c r="M53"/>
    </row>
    <row r="54" spans="1:13" ht="14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4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4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4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4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2:13" ht="14.25">
      <c r="L475"/>
      <c r="M475"/>
    </row>
    <row r="476" spans="12:13" ht="14.25">
      <c r="L476"/>
      <c r="M476"/>
    </row>
    <row r="477" spans="12:13" ht="14.25">
      <c r="L477"/>
      <c r="M477"/>
    </row>
    <row r="478" spans="12:13" ht="14.25">
      <c r="L478"/>
      <c r="M478"/>
    </row>
  </sheetData>
  <sheetProtection/>
  <mergeCells count="24">
    <mergeCell ref="D13:F13"/>
    <mergeCell ref="H23:I23"/>
    <mergeCell ref="D26:F26"/>
    <mergeCell ref="H26:I26"/>
    <mergeCell ref="H19:I19"/>
    <mergeCell ref="D17:F17"/>
    <mergeCell ref="H17:I17"/>
    <mergeCell ref="D18:F18"/>
    <mergeCell ref="H18:I18"/>
    <mergeCell ref="D19:F19"/>
    <mergeCell ref="D28:F28"/>
    <mergeCell ref="B53:G53"/>
    <mergeCell ref="B1:K1"/>
    <mergeCell ref="C3:I3"/>
    <mergeCell ref="C5:I5"/>
    <mergeCell ref="C11:I11"/>
    <mergeCell ref="D6:H6"/>
    <mergeCell ref="D7:I7"/>
    <mergeCell ref="D16:F16"/>
    <mergeCell ref="H16:I16"/>
    <mergeCell ref="D21:F21"/>
    <mergeCell ref="H21:I21"/>
    <mergeCell ref="A27:C27"/>
    <mergeCell ref="D27:F2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2">
      <selection activeCell="H34" sqref="H34"/>
    </sheetView>
  </sheetViews>
  <sheetFormatPr defaultColWidth="9.00390625" defaultRowHeight="12.75"/>
  <cols>
    <col min="1" max="1" width="6.375" style="0" customWidth="1"/>
    <col min="2" max="2" width="5.00390625" style="0" customWidth="1"/>
    <col min="5" max="5" width="3.625" style="0" customWidth="1"/>
    <col min="6" max="6" width="6.00390625" style="0" customWidth="1"/>
    <col min="7" max="7" width="7.125" style="0" customWidth="1"/>
    <col min="8" max="8" width="19.25390625" style="0" customWidth="1"/>
    <col min="9" max="9" width="7.875" style="0" customWidth="1"/>
    <col min="10" max="10" width="7.375" style="0" customWidth="1"/>
    <col min="11" max="11" width="7.625" style="0" customWidth="1"/>
    <col min="12" max="12" width="6.75390625" style="0" customWidth="1"/>
  </cols>
  <sheetData>
    <row r="1" spans="2:11" s="2" customFormat="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s="2" customFormat="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s="2" customFormat="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s="2" customFormat="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s="2" customFormat="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s="2" customFormat="1" ht="18">
      <c r="C6" s="11"/>
      <c r="D6" s="106" t="s">
        <v>86</v>
      </c>
      <c r="E6" s="106"/>
      <c r="F6" s="106"/>
      <c r="G6" s="106"/>
      <c r="H6" s="106"/>
      <c r="I6" s="11"/>
      <c r="J6" s="12"/>
      <c r="K6" s="12"/>
    </row>
    <row r="7" spans="4:9" s="2" customFormat="1" ht="14.25">
      <c r="D7" s="138" t="s">
        <v>85</v>
      </c>
      <c r="E7" s="138"/>
      <c r="F7" s="138"/>
      <c r="G7" s="138"/>
      <c r="H7" s="138"/>
      <c r="I7" s="138"/>
    </row>
    <row r="8" spans="4:9" s="2" customFormat="1" ht="14.25">
      <c r="D8" s="76"/>
      <c r="E8" s="76"/>
      <c r="F8" s="76"/>
      <c r="G8" s="76"/>
      <c r="H8" s="76"/>
      <c r="I8" s="76"/>
    </row>
    <row r="9" s="2" customFormat="1" ht="12.75" customHeight="1">
      <c r="A9" s="2" t="s">
        <v>78</v>
      </c>
    </row>
    <row r="10" s="2" customFormat="1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s="2" customFormat="1" ht="7.5" customHeight="1"/>
    <row r="13" spans="1:9" s="2" customFormat="1" ht="14.25">
      <c r="A13" s="1"/>
      <c r="B13" s="1"/>
      <c r="C13" s="1"/>
      <c r="D13" s="107" t="s">
        <v>157</v>
      </c>
      <c r="E13" s="107"/>
      <c r="F13" s="3"/>
      <c r="G13" s="14" t="s">
        <v>83</v>
      </c>
      <c r="I13" s="22"/>
    </row>
    <row r="14" spans="1:9" s="2" customFormat="1" ht="14.25">
      <c r="A14" s="1"/>
      <c r="B14" s="1"/>
      <c r="C14" s="1"/>
      <c r="D14" s="3"/>
      <c r="E14" s="3"/>
      <c r="F14" s="3"/>
      <c r="G14" s="14"/>
      <c r="I14" s="22"/>
    </row>
    <row r="15" spans="1:11" s="2" customFormat="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s="2" customFormat="1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s="2" customFormat="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59" t="s">
        <v>148</v>
      </c>
      <c r="K17" s="5"/>
    </row>
    <row r="18" spans="1:11" s="2" customFormat="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 t="s">
        <v>149</v>
      </c>
      <c r="K18" s="5"/>
    </row>
    <row r="19" spans="1:11" s="2" customFormat="1" ht="14.25">
      <c r="A19" s="1" t="s">
        <v>12</v>
      </c>
      <c r="B19" s="1"/>
      <c r="C19" s="1"/>
      <c r="D19" s="140" t="s">
        <v>150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s="2" customFormat="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s="2" customFormat="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s="2" customFormat="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s="2" customFormat="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59">
        <v>35</v>
      </c>
      <c r="K23" s="5"/>
    </row>
    <row r="24" spans="1:11" s="2" customFormat="1" ht="14.25">
      <c r="A24" s="1" t="s">
        <v>152</v>
      </c>
      <c r="B24" s="1"/>
      <c r="C24" s="1"/>
      <c r="D24" s="84"/>
      <c r="E24" s="84"/>
      <c r="F24" s="84"/>
      <c r="G24" s="5"/>
      <c r="H24" s="13"/>
      <c r="I24" s="13"/>
      <c r="J24" s="19"/>
      <c r="K24" s="5"/>
    </row>
    <row r="25" spans="1:11" s="2" customFormat="1" ht="14.25">
      <c r="A25" s="1"/>
      <c r="B25" s="1"/>
      <c r="C25" s="1"/>
      <c r="D25" s="84" t="s">
        <v>158</v>
      </c>
      <c r="E25" s="84"/>
      <c r="F25" s="5"/>
      <c r="G25" s="5"/>
      <c r="H25" s="13"/>
      <c r="I25" s="13"/>
      <c r="J25" s="19"/>
      <c r="K25" s="5"/>
    </row>
    <row r="26" spans="1:11" s="2" customFormat="1" ht="14.25">
      <c r="A26" s="1" t="s">
        <v>21</v>
      </c>
      <c r="B26" s="1"/>
      <c r="C26" s="1"/>
      <c r="D26" s="140" t="s">
        <v>124</v>
      </c>
      <c r="E26" s="140"/>
      <c r="F26" s="140"/>
      <c r="G26" s="5"/>
      <c r="H26" s="137"/>
      <c r="I26" s="137"/>
      <c r="J26" s="51"/>
      <c r="K26" s="5"/>
    </row>
    <row r="27" spans="1:11" s="2" customFormat="1" ht="14.25">
      <c r="A27" s="137" t="s">
        <v>84</v>
      </c>
      <c r="B27" s="137"/>
      <c r="C27" s="137"/>
      <c r="D27" s="140" t="s">
        <v>166</v>
      </c>
      <c r="E27" s="140"/>
      <c r="F27" s="140"/>
      <c r="G27" s="5"/>
      <c r="I27" s="6"/>
      <c r="J27" s="6"/>
      <c r="K27" s="5"/>
    </row>
    <row r="28" spans="1:11" s="2" customFormat="1" ht="14.25">
      <c r="A28" s="1"/>
      <c r="B28" s="1"/>
      <c r="C28" s="8" t="s">
        <v>23</v>
      </c>
      <c r="D28" s="140" t="s">
        <v>165</v>
      </c>
      <c r="E28" s="140"/>
      <c r="F28" s="140"/>
      <c r="G28" s="5"/>
      <c r="H28" s="2" t="s">
        <v>1</v>
      </c>
      <c r="I28" s="6"/>
      <c r="J28" s="6"/>
      <c r="K28" s="5"/>
    </row>
    <row r="29" spans="1:11" s="2" customFormat="1" ht="14.25">
      <c r="A29" s="1"/>
      <c r="B29" s="1"/>
      <c r="C29" s="8"/>
      <c r="D29" s="84"/>
      <c r="E29" s="84"/>
      <c r="F29" s="84"/>
      <c r="G29" s="5"/>
      <c r="I29" s="6"/>
      <c r="J29" s="6"/>
      <c r="K29" s="5"/>
    </row>
    <row r="30" spans="1:11" s="2" customFormat="1" ht="14.25">
      <c r="A30" s="1" t="s">
        <v>28</v>
      </c>
      <c r="B30" s="1"/>
      <c r="C30" s="7" t="s">
        <v>167</v>
      </c>
      <c r="D30" s="6"/>
      <c r="E30" s="6"/>
      <c r="F30" s="5"/>
      <c r="G30" s="5"/>
      <c r="H30" s="23" t="s">
        <v>30</v>
      </c>
      <c r="I30" s="99" t="s">
        <v>153</v>
      </c>
      <c r="J30" s="6"/>
      <c r="K30" s="5"/>
    </row>
    <row r="31" spans="1:12" s="2" customFormat="1" ht="14.25">
      <c r="A31" s="32" t="s">
        <v>20</v>
      </c>
      <c r="B31" s="32" t="s">
        <v>16</v>
      </c>
      <c r="C31" s="33" t="s">
        <v>27</v>
      </c>
      <c r="D31" s="34"/>
      <c r="E31" s="35"/>
      <c r="F31" s="32" t="s">
        <v>26</v>
      </c>
      <c r="G31" s="32" t="s">
        <v>54</v>
      </c>
      <c r="H31" s="32" t="s">
        <v>2</v>
      </c>
      <c r="I31" s="36"/>
      <c r="J31" s="37" t="s">
        <v>31</v>
      </c>
      <c r="K31" s="38"/>
      <c r="L31" s="75" t="s">
        <v>19</v>
      </c>
    </row>
    <row r="32" spans="1:12" s="2" customFormat="1" ht="14.25">
      <c r="A32" s="39"/>
      <c r="B32" s="39" t="s">
        <v>17</v>
      </c>
      <c r="C32" s="40"/>
      <c r="D32" s="41"/>
      <c r="E32" s="42"/>
      <c r="F32" s="39" t="s">
        <v>3</v>
      </c>
      <c r="G32" s="39"/>
      <c r="H32" s="39"/>
      <c r="I32" s="43" t="s">
        <v>32</v>
      </c>
      <c r="J32" s="43" t="s">
        <v>33</v>
      </c>
      <c r="K32" s="43" t="s">
        <v>11</v>
      </c>
      <c r="L32" s="75" t="s">
        <v>54</v>
      </c>
    </row>
    <row r="33" spans="1:11" s="1" customFormat="1" ht="12.75">
      <c r="A33" s="8">
        <v>1</v>
      </c>
      <c r="B33" s="85">
        <v>7</v>
      </c>
      <c r="C33" s="87" t="s">
        <v>92</v>
      </c>
      <c r="D33" s="88"/>
      <c r="E33" s="88"/>
      <c r="F33" s="89">
        <v>1994</v>
      </c>
      <c r="G33" s="89">
        <v>1</v>
      </c>
      <c r="H33" s="87" t="s">
        <v>57</v>
      </c>
      <c r="I33" s="17">
        <v>59.86</v>
      </c>
      <c r="J33"/>
      <c r="K33" s="17">
        <f>(I33+J33)</f>
        <v>59.86</v>
      </c>
    </row>
    <row r="34" spans="1:12" s="1" customFormat="1" ht="12.75">
      <c r="A34" s="8">
        <v>2</v>
      </c>
      <c r="B34" s="85">
        <v>3</v>
      </c>
      <c r="C34" s="87" t="s">
        <v>91</v>
      </c>
      <c r="D34" s="88"/>
      <c r="E34" s="88"/>
      <c r="F34" s="89">
        <v>1994</v>
      </c>
      <c r="G34" s="89">
        <v>1</v>
      </c>
      <c r="H34" s="87" t="s">
        <v>57</v>
      </c>
      <c r="I34" s="17">
        <v>60.38</v>
      </c>
      <c r="J34"/>
      <c r="K34" s="17">
        <f>I34+J34</f>
        <v>60.38</v>
      </c>
      <c r="L34" s="8"/>
    </row>
    <row r="35" spans="1:12" s="1" customFormat="1" ht="12.75">
      <c r="A35" s="8">
        <v>3</v>
      </c>
      <c r="B35" s="85">
        <v>6</v>
      </c>
      <c r="C35" s="87" t="s">
        <v>88</v>
      </c>
      <c r="D35" s="88"/>
      <c r="E35" s="88"/>
      <c r="F35" s="89">
        <v>1994</v>
      </c>
      <c r="G35" s="89">
        <v>1</v>
      </c>
      <c r="H35" s="87" t="s">
        <v>57</v>
      </c>
      <c r="I35" s="17">
        <v>61.21</v>
      </c>
      <c r="J35"/>
      <c r="K35" s="17">
        <f>J35+I35</f>
        <v>61.21</v>
      </c>
      <c r="L35" s="8"/>
    </row>
    <row r="36" spans="1:12" s="1" customFormat="1" ht="12.75">
      <c r="A36" s="8">
        <v>4</v>
      </c>
      <c r="B36" s="85">
        <v>1</v>
      </c>
      <c r="C36" s="87" t="s">
        <v>37</v>
      </c>
      <c r="D36" s="88"/>
      <c r="E36" s="88"/>
      <c r="F36" s="89">
        <v>1993</v>
      </c>
      <c r="G36" s="89">
        <v>1</v>
      </c>
      <c r="H36" s="87" t="s">
        <v>35</v>
      </c>
      <c r="I36" s="17">
        <v>61.72</v>
      </c>
      <c r="J36"/>
      <c r="K36" s="17">
        <f>J36+I36</f>
        <v>61.72</v>
      </c>
      <c r="L36" s="8"/>
    </row>
    <row r="37" spans="1:12" s="1" customFormat="1" ht="12.75">
      <c r="A37" s="8">
        <v>5</v>
      </c>
      <c r="B37" s="85">
        <v>2</v>
      </c>
      <c r="C37" s="87" t="s">
        <v>58</v>
      </c>
      <c r="D37" s="88"/>
      <c r="E37" s="88"/>
      <c r="F37" s="89">
        <v>1993</v>
      </c>
      <c r="G37" s="89">
        <v>1</v>
      </c>
      <c r="H37" s="87" t="s">
        <v>57</v>
      </c>
      <c r="I37" s="17">
        <v>62.64</v>
      </c>
      <c r="J37"/>
      <c r="K37" s="17">
        <f>SUM(I37:J37)</f>
        <v>62.64</v>
      </c>
      <c r="L37" s="8"/>
    </row>
    <row r="38" spans="1:11" s="1" customFormat="1" ht="12.75">
      <c r="A38" s="8">
        <v>6</v>
      </c>
      <c r="B38" s="85">
        <v>8</v>
      </c>
      <c r="C38" s="87" t="s">
        <v>93</v>
      </c>
      <c r="D38" s="88"/>
      <c r="E38" s="88"/>
      <c r="F38" s="89">
        <v>1994</v>
      </c>
      <c r="G38" s="89" t="s">
        <v>94</v>
      </c>
      <c r="H38" s="87" t="s">
        <v>95</v>
      </c>
      <c r="I38" s="17">
        <v>83.88</v>
      </c>
      <c r="J38"/>
      <c r="K38" s="17">
        <f>(I38+J38)</f>
        <v>83.88</v>
      </c>
    </row>
    <row r="39" spans="1:11" s="1" customFormat="1" ht="12.75">
      <c r="A39" s="8"/>
      <c r="B39" s="8"/>
      <c r="C39" s="13"/>
      <c r="F39" s="8"/>
      <c r="G39" s="8"/>
      <c r="H39" s="13"/>
      <c r="I39" s="17"/>
      <c r="J39"/>
      <c r="K39" s="17"/>
    </row>
    <row r="40" spans="1:11" s="1" customFormat="1" ht="12.75">
      <c r="A40" s="8"/>
      <c r="B40" s="8"/>
      <c r="C40" s="13"/>
      <c r="F40" s="8"/>
      <c r="G40" s="8"/>
      <c r="H40" s="13"/>
      <c r="I40" s="17"/>
      <c r="J40"/>
      <c r="K40" s="17"/>
    </row>
    <row r="41" spans="1:11" s="1" customFormat="1" ht="12.75">
      <c r="A41" s="8"/>
      <c r="B41" s="8"/>
      <c r="C41" s="84" t="s">
        <v>156</v>
      </c>
      <c r="F41" s="8"/>
      <c r="G41" s="8"/>
      <c r="H41" s="13"/>
      <c r="I41" s="17"/>
      <c r="J41"/>
      <c r="K41" s="17"/>
    </row>
    <row r="42" spans="1:12" s="1" customFormat="1" ht="12.75">
      <c r="A42" s="8"/>
      <c r="B42" s="85">
        <v>5</v>
      </c>
      <c r="C42" s="87" t="s">
        <v>90</v>
      </c>
      <c r="D42" s="88"/>
      <c r="E42" s="88"/>
      <c r="F42" s="89">
        <v>1994</v>
      </c>
      <c r="G42" s="89">
        <v>2</v>
      </c>
      <c r="H42" s="87" t="s">
        <v>35</v>
      </c>
      <c r="I42" s="17"/>
      <c r="J42"/>
      <c r="K42" s="17"/>
      <c r="L42" s="8"/>
    </row>
    <row r="43" spans="1:11" s="1" customFormat="1" ht="12.75">
      <c r="A43" s="8"/>
      <c r="B43" s="8"/>
      <c r="C43" s="13"/>
      <c r="F43" s="8"/>
      <c r="G43" s="8"/>
      <c r="H43" s="13"/>
      <c r="I43" s="17"/>
      <c r="J43"/>
      <c r="K43" s="17"/>
    </row>
    <row r="44" spans="1:11" s="1" customFormat="1" ht="12.75">
      <c r="A44" s="8"/>
      <c r="B44" s="8"/>
      <c r="C44" s="13"/>
      <c r="F44" s="8"/>
      <c r="G44" s="8"/>
      <c r="H44" s="13"/>
      <c r="I44" s="17"/>
      <c r="J44"/>
      <c r="K44" s="17"/>
    </row>
    <row r="45" spans="1:11" s="1" customFormat="1" ht="12.75">
      <c r="A45" s="8"/>
      <c r="B45" s="8"/>
      <c r="C45" s="13"/>
      <c r="F45" s="8"/>
      <c r="G45" s="8"/>
      <c r="H45" s="13"/>
      <c r="I45" s="17"/>
      <c r="J45"/>
      <c r="K45" s="17"/>
    </row>
    <row r="46" spans="1:11" s="1" customFormat="1" ht="12.75">
      <c r="A46" s="8"/>
      <c r="B46" s="137" t="s">
        <v>76</v>
      </c>
      <c r="C46" s="137"/>
      <c r="D46" s="137"/>
      <c r="E46" s="137"/>
      <c r="F46" s="137"/>
      <c r="G46" s="137"/>
      <c r="H46" s="13"/>
      <c r="I46" s="17"/>
      <c r="J46"/>
      <c r="K46" s="17"/>
    </row>
    <row r="47" spans="1:11" s="1" customFormat="1" ht="12.75">
      <c r="A47" s="8"/>
      <c r="B47" s="8"/>
      <c r="C47" s="13"/>
      <c r="F47" s="8"/>
      <c r="G47" s="8"/>
      <c r="H47" s="13"/>
      <c r="I47" s="17"/>
      <c r="J47"/>
      <c r="K47" s="17"/>
    </row>
    <row r="48" spans="1:11" s="1" customFormat="1" ht="12.75">
      <c r="A48" s="8"/>
      <c r="B48" s="137" t="s">
        <v>116</v>
      </c>
      <c r="C48" s="137"/>
      <c r="D48" s="137"/>
      <c r="E48" s="137"/>
      <c r="F48" s="137"/>
      <c r="G48" s="137"/>
      <c r="H48" s="13"/>
      <c r="I48" s="17"/>
      <c r="J48"/>
      <c r="K48" s="17"/>
    </row>
  </sheetData>
  <sheetProtection/>
  <mergeCells count="25">
    <mergeCell ref="D7:I7"/>
    <mergeCell ref="B1:K1"/>
    <mergeCell ref="C3:I3"/>
    <mergeCell ref="C5:I5"/>
    <mergeCell ref="D6:H6"/>
    <mergeCell ref="C11:I11"/>
    <mergeCell ref="D13:E13"/>
    <mergeCell ref="D16:F16"/>
    <mergeCell ref="A27:C27"/>
    <mergeCell ref="H16:I16"/>
    <mergeCell ref="D17:F17"/>
    <mergeCell ref="H17:I17"/>
    <mergeCell ref="D18:F18"/>
    <mergeCell ref="H18:I18"/>
    <mergeCell ref="D26:F26"/>
    <mergeCell ref="H19:I19"/>
    <mergeCell ref="D21:F21"/>
    <mergeCell ref="D19:F19"/>
    <mergeCell ref="H21:I21"/>
    <mergeCell ref="H23:I23"/>
    <mergeCell ref="H26:I26"/>
    <mergeCell ref="B46:G46"/>
    <mergeCell ref="B48:G48"/>
    <mergeCell ref="D27:F27"/>
    <mergeCell ref="D28:F28"/>
  </mergeCells>
  <printOptions/>
  <pageMargins left="0.49" right="0.29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0"/>
  <sheetViews>
    <sheetView zoomScalePageLayoutView="0" workbookViewId="0" topLeftCell="A7">
      <selection activeCell="M50" sqref="M50"/>
    </sheetView>
  </sheetViews>
  <sheetFormatPr defaultColWidth="9.00390625" defaultRowHeight="12.75"/>
  <cols>
    <col min="1" max="1" width="5.875" style="2" customWidth="1"/>
    <col min="2" max="2" width="5.00390625" style="2" customWidth="1"/>
    <col min="3" max="3" width="10.375" style="2" customWidth="1"/>
    <col min="4" max="4" width="7.00390625" style="2" customWidth="1"/>
    <col min="5" max="5" width="5.75390625" style="2" customWidth="1"/>
    <col min="6" max="6" width="5.625" style="2" customWidth="1"/>
    <col min="7" max="7" width="6.625" style="2" customWidth="1"/>
    <col min="8" max="8" width="19.625" style="2" customWidth="1"/>
    <col min="9" max="9" width="7.375" style="2" customWidth="1"/>
    <col min="10" max="10" width="7.625" style="2" customWidth="1"/>
    <col min="11" max="11" width="8.00390625" style="2" customWidth="1"/>
    <col min="12" max="12" width="7.25390625" style="2" customWidth="1"/>
    <col min="13" max="16384" width="9.125" style="2" customWidth="1"/>
  </cols>
  <sheetData>
    <row r="1" spans="2:11" ht="15">
      <c r="B1" s="136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3:11" ht="4.5" customHeight="1">
      <c r="C2" s="9"/>
      <c r="D2" s="9"/>
      <c r="E2" s="9"/>
      <c r="F2" s="9"/>
      <c r="G2" s="9"/>
      <c r="H2" s="9"/>
      <c r="I2" s="9"/>
      <c r="J2" s="10"/>
      <c r="K2" s="10"/>
    </row>
    <row r="3" spans="3:11" ht="18">
      <c r="C3" s="133" t="s">
        <v>55</v>
      </c>
      <c r="D3" s="133"/>
      <c r="E3" s="133"/>
      <c r="F3" s="133"/>
      <c r="G3" s="133"/>
      <c r="H3" s="133"/>
      <c r="I3" s="133"/>
      <c r="J3" s="12"/>
      <c r="K3" s="12"/>
    </row>
    <row r="4" spans="3:11" ht="18">
      <c r="C4" s="11"/>
      <c r="D4" s="11"/>
      <c r="E4" s="11"/>
      <c r="F4" s="11"/>
      <c r="G4" s="21" t="s">
        <v>25</v>
      </c>
      <c r="H4" s="11"/>
      <c r="I4" s="11"/>
      <c r="J4" s="12"/>
      <c r="K4" s="12"/>
    </row>
    <row r="5" spans="3:11" ht="18">
      <c r="C5" s="133" t="s">
        <v>56</v>
      </c>
      <c r="D5" s="133"/>
      <c r="E5" s="133"/>
      <c r="F5" s="133"/>
      <c r="G5" s="133"/>
      <c r="H5" s="133"/>
      <c r="I5" s="133"/>
      <c r="J5" s="12"/>
      <c r="K5" s="12"/>
    </row>
    <row r="6" spans="3:11" ht="18">
      <c r="C6" s="11"/>
      <c r="D6" s="106" t="s">
        <v>86</v>
      </c>
      <c r="E6" s="106"/>
      <c r="F6" s="106"/>
      <c r="G6" s="106"/>
      <c r="H6" s="106"/>
      <c r="I6" s="11"/>
      <c r="J6" s="12"/>
      <c r="K6" s="12"/>
    </row>
    <row r="7" spans="4:9" ht="14.25">
      <c r="D7" s="138" t="s">
        <v>117</v>
      </c>
      <c r="E7" s="138"/>
      <c r="F7" s="138"/>
      <c r="G7" s="138"/>
      <c r="H7" s="138"/>
      <c r="I7" s="138"/>
    </row>
    <row r="8" spans="4:9" ht="14.25">
      <c r="D8" s="76"/>
      <c r="E8" s="76"/>
      <c r="F8" s="76"/>
      <c r="G8" s="76"/>
      <c r="H8" s="76"/>
      <c r="I8" s="76"/>
    </row>
    <row r="9" ht="12.75" customHeight="1">
      <c r="A9" s="2" t="s">
        <v>78</v>
      </c>
    </row>
    <row r="10" ht="12.75" customHeight="1"/>
    <row r="11" spans="1:11" s="4" customFormat="1" ht="18">
      <c r="A11" s="20"/>
      <c r="B11" s="20"/>
      <c r="C11" s="133" t="s">
        <v>9</v>
      </c>
      <c r="D11" s="133"/>
      <c r="E11" s="133"/>
      <c r="F11" s="133"/>
      <c r="G11" s="133"/>
      <c r="H11" s="133"/>
      <c r="I11" s="133"/>
      <c r="J11" s="21"/>
      <c r="K11" s="20"/>
    </row>
    <row r="12" ht="7.5" customHeight="1"/>
    <row r="13" spans="1:9" ht="14.25">
      <c r="A13" s="1"/>
      <c r="B13" s="1"/>
      <c r="C13" s="1"/>
      <c r="D13" s="107" t="s">
        <v>159</v>
      </c>
      <c r="E13" s="107"/>
      <c r="F13" s="3"/>
      <c r="G13" s="14" t="s">
        <v>83</v>
      </c>
      <c r="I13" s="22"/>
    </row>
    <row r="14" spans="1:9" ht="14.25">
      <c r="A14" s="1"/>
      <c r="B14" s="1"/>
      <c r="C14" s="1"/>
      <c r="D14" s="3"/>
      <c r="E14" s="3"/>
      <c r="F14" s="3"/>
      <c r="G14" s="14"/>
      <c r="I14" s="22"/>
    </row>
    <row r="15" spans="1:11" ht="15">
      <c r="A15" s="92" t="s">
        <v>14</v>
      </c>
      <c r="B15" s="92"/>
      <c r="C15" s="5"/>
      <c r="D15" s="5"/>
      <c r="E15" s="6" t="s">
        <v>1</v>
      </c>
      <c r="F15" s="6"/>
      <c r="G15" s="6"/>
      <c r="H15" s="18" t="s">
        <v>4</v>
      </c>
      <c r="I15" s="18"/>
      <c r="J15" s="15"/>
      <c r="K15" s="15"/>
    </row>
    <row r="16" spans="1:12" ht="14.25">
      <c r="A16" s="1" t="s">
        <v>15</v>
      </c>
      <c r="B16" s="1"/>
      <c r="C16" s="1"/>
      <c r="D16" s="140" t="s">
        <v>122</v>
      </c>
      <c r="E16" s="140"/>
      <c r="F16" s="140"/>
      <c r="G16" s="6"/>
      <c r="H16" s="139" t="s">
        <v>8</v>
      </c>
      <c r="I16" s="139"/>
      <c r="J16" s="92" t="s">
        <v>147</v>
      </c>
      <c r="K16" s="92"/>
      <c r="L16" s="23"/>
    </row>
    <row r="17" spans="1:11" ht="14.25">
      <c r="A17" s="1" t="s">
        <v>18</v>
      </c>
      <c r="B17" s="1"/>
      <c r="C17" s="1"/>
      <c r="D17" s="140" t="s">
        <v>123</v>
      </c>
      <c r="E17" s="140"/>
      <c r="F17" s="140"/>
      <c r="G17" s="5"/>
      <c r="H17" s="139" t="s">
        <v>5</v>
      </c>
      <c r="I17" s="139"/>
      <c r="J17" s="59" t="s">
        <v>148</v>
      </c>
      <c r="K17" s="5"/>
    </row>
    <row r="18" spans="1:11" ht="14.25">
      <c r="A18" s="1" t="s">
        <v>87</v>
      </c>
      <c r="B18" s="1"/>
      <c r="C18" s="1"/>
      <c r="D18" s="140" t="s">
        <v>124</v>
      </c>
      <c r="E18" s="140"/>
      <c r="F18" s="140"/>
      <c r="G18" s="5"/>
      <c r="H18" s="139" t="s">
        <v>6</v>
      </c>
      <c r="I18" s="139"/>
      <c r="J18" s="59" t="s">
        <v>149</v>
      </c>
      <c r="K18" s="5"/>
    </row>
    <row r="19" spans="1:11" ht="14.25">
      <c r="A19" s="1" t="s">
        <v>12</v>
      </c>
      <c r="B19" s="1"/>
      <c r="C19" s="1"/>
      <c r="D19" s="140" t="s">
        <v>150</v>
      </c>
      <c r="E19" s="140"/>
      <c r="F19" s="140"/>
      <c r="G19" s="5"/>
      <c r="H19" s="139" t="s">
        <v>7</v>
      </c>
      <c r="I19" s="139"/>
      <c r="J19" s="59" t="s">
        <v>126</v>
      </c>
      <c r="K19" s="5"/>
    </row>
    <row r="20" spans="1:11" ht="14.25">
      <c r="A20" s="1" t="s">
        <v>127</v>
      </c>
      <c r="B20" s="1"/>
      <c r="C20" s="1"/>
      <c r="D20" s="84" t="s">
        <v>128</v>
      </c>
      <c r="E20" s="84"/>
      <c r="F20" s="84"/>
      <c r="G20" s="5"/>
      <c r="H20" s="14"/>
      <c r="I20" s="14"/>
      <c r="J20" s="19"/>
      <c r="K20" s="5"/>
    </row>
    <row r="21" spans="1:11" ht="14.25">
      <c r="A21" s="1" t="s">
        <v>13</v>
      </c>
      <c r="B21" s="1"/>
      <c r="C21" s="1"/>
      <c r="D21" s="140" t="s">
        <v>129</v>
      </c>
      <c r="E21" s="140"/>
      <c r="F21" s="140"/>
      <c r="G21" s="5"/>
      <c r="H21" s="139" t="s">
        <v>36</v>
      </c>
      <c r="I21" s="139"/>
      <c r="J21" s="59" t="s">
        <v>130</v>
      </c>
      <c r="K21" s="5"/>
    </row>
    <row r="22" spans="1:11" ht="14.25">
      <c r="A22" s="1" t="s">
        <v>131</v>
      </c>
      <c r="B22" s="1"/>
      <c r="C22" s="1"/>
      <c r="D22" s="84" t="s">
        <v>132</v>
      </c>
      <c r="E22" s="84"/>
      <c r="F22" s="84"/>
      <c r="G22" s="5"/>
      <c r="H22" s="14"/>
      <c r="I22" s="14"/>
      <c r="J22" s="19"/>
      <c r="K22" s="5"/>
    </row>
    <row r="23" spans="1:11" ht="14.25">
      <c r="A23" s="1" t="s">
        <v>134</v>
      </c>
      <c r="B23" s="1"/>
      <c r="C23" s="1"/>
      <c r="D23" s="84" t="s">
        <v>133</v>
      </c>
      <c r="E23" s="84"/>
      <c r="F23" s="84"/>
      <c r="G23" s="5"/>
      <c r="H23" s="137" t="s">
        <v>22</v>
      </c>
      <c r="I23" s="137"/>
      <c r="J23" s="59">
        <v>35</v>
      </c>
      <c r="K23" s="5"/>
    </row>
    <row r="24" spans="1:11" ht="14.25">
      <c r="A24" s="1" t="s">
        <v>152</v>
      </c>
      <c r="B24" s="1"/>
      <c r="C24" s="1"/>
      <c r="D24" s="84"/>
      <c r="E24" s="84"/>
      <c r="F24" s="84"/>
      <c r="G24" s="5"/>
      <c r="H24" s="13"/>
      <c r="I24" s="13"/>
      <c r="J24" s="19"/>
      <c r="K24" s="5"/>
    </row>
    <row r="25" spans="1:11" ht="14.25">
      <c r="A25" s="1"/>
      <c r="B25" s="1"/>
      <c r="C25" s="1"/>
      <c r="D25" s="84" t="s">
        <v>158</v>
      </c>
      <c r="E25" s="84"/>
      <c r="F25" s="5"/>
      <c r="G25" s="5"/>
      <c r="H25" s="13"/>
      <c r="I25" s="13"/>
      <c r="J25" s="19"/>
      <c r="K25" s="5"/>
    </row>
    <row r="26" spans="1:11" ht="14.25">
      <c r="A26" s="1" t="s">
        <v>21</v>
      </c>
      <c r="B26" s="1"/>
      <c r="C26" s="1"/>
      <c r="D26" s="140" t="s">
        <v>124</v>
      </c>
      <c r="E26" s="140"/>
      <c r="F26" s="140"/>
      <c r="G26" s="5"/>
      <c r="H26" s="137"/>
      <c r="I26" s="137"/>
      <c r="J26" s="51"/>
      <c r="K26" s="5"/>
    </row>
    <row r="27" spans="1:11" ht="14.25">
      <c r="A27" s="137" t="s">
        <v>84</v>
      </c>
      <c r="B27" s="137"/>
      <c r="C27" s="137"/>
      <c r="D27" s="140" t="s">
        <v>123</v>
      </c>
      <c r="E27" s="140"/>
      <c r="F27" s="140"/>
      <c r="G27" s="5"/>
      <c r="I27" s="6"/>
      <c r="J27" s="6"/>
      <c r="K27" s="5"/>
    </row>
    <row r="28" spans="1:11" ht="14.25">
      <c r="A28" s="1"/>
      <c r="B28" s="1"/>
      <c r="C28" s="8" t="s">
        <v>23</v>
      </c>
      <c r="D28" s="140" t="s">
        <v>165</v>
      </c>
      <c r="E28" s="140"/>
      <c r="F28" s="140"/>
      <c r="G28" s="5"/>
      <c r="H28" s="2" t="s">
        <v>1</v>
      </c>
      <c r="I28" s="6"/>
      <c r="J28" s="6"/>
      <c r="K28" s="5"/>
    </row>
    <row r="29" spans="1:11" ht="14.25">
      <c r="A29" s="1"/>
      <c r="B29" s="1"/>
      <c r="C29" s="8"/>
      <c r="D29" s="84"/>
      <c r="E29" s="84"/>
      <c r="F29" s="84"/>
      <c r="G29" s="5"/>
      <c r="I29" s="6"/>
      <c r="J29" s="6"/>
      <c r="K29" s="5"/>
    </row>
    <row r="30" spans="1:11" ht="14.25">
      <c r="A30" s="1" t="s">
        <v>28</v>
      </c>
      <c r="B30" s="1"/>
      <c r="C30" s="7" t="s">
        <v>167</v>
      </c>
      <c r="D30" s="6"/>
      <c r="E30" s="6"/>
      <c r="F30" s="5"/>
      <c r="G30" s="5"/>
      <c r="H30" s="23" t="s">
        <v>30</v>
      </c>
      <c r="I30" s="99" t="s">
        <v>153</v>
      </c>
      <c r="J30" s="6"/>
      <c r="K30" s="5"/>
    </row>
    <row r="31" spans="1:12" ht="14.25">
      <c r="A31" s="32" t="s">
        <v>20</v>
      </c>
      <c r="B31" s="32" t="s">
        <v>16</v>
      </c>
      <c r="C31" s="33" t="s">
        <v>27</v>
      </c>
      <c r="D31" s="34"/>
      <c r="E31" s="35"/>
      <c r="F31" s="32" t="s">
        <v>26</v>
      </c>
      <c r="G31" s="32" t="s">
        <v>54</v>
      </c>
      <c r="H31" s="32" t="s">
        <v>2</v>
      </c>
      <c r="I31" s="36"/>
      <c r="J31" s="37" t="s">
        <v>31</v>
      </c>
      <c r="K31" s="38"/>
      <c r="L31" s="75" t="s">
        <v>19</v>
      </c>
    </row>
    <row r="32" spans="1:12" ht="14.25">
      <c r="A32" s="39"/>
      <c r="B32" s="39" t="s">
        <v>17</v>
      </c>
      <c r="C32" s="40"/>
      <c r="D32" s="41"/>
      <c r="E32" s="42"/>
      <c r="F32" s="39" t="s">
        <v>3</v>
      </c>
      <c r="G32" s="39"/>
      <c r="H32" s="39"/>
      <c r="I32" s="43" t="s">
        <v>32</v>
      </c>
      <c r="J32" s="43" t="s">
        <v>33</v>
      </c>
      <c r="K32" s="43" t="s">
        <v>11</v>
      </c>
      <c r="L32" s="75" t="s">
        <v>54</v>
      </c>
    </row>
    <row r="33" spans="1:11" s="1" customFormat="1" ht="12.75">
      <c r="A33" s="8">
        <v>1</v>
      </c>
      <c r="B33" s="85">
        <v>13</v>
      </c>
      <c r="C33" s="87" t="s">
        <v>96</v>
      </c>
      <c r="D33" s="88"/>
      <c r="E33" s="88"/>
      <c r="F33" s="89">
        <v>1995</v>
      </c>
      <c r="G33" s="89">
        <v>1</v>
      </c>
      <c r="H33" s="87" t="s">
        <v>57</v>
      </c>
      <c r="I33" s="17">
        <v>60.91</v>
      </c>
      <c r="J33"/>
      <c r="K33" s="17">
        <f aca="true" t="shared" si="0" ref="K33:K40">SUM(I33:J33)</f>
        <v>60.91</v>
      </c>
    </row>
    <row r="34" spans="1:11" s="1" customFormat="1" ht="12.75">
      <c r="A34" s="8">
        <v>2</v>
      </c>
      <c r="B34" s="85">
        <v>9</v>
      </c>
      <c r="C34" s="91" t="s">
        <v>112</v>
      </c>
      <c r="D34" s="86"/>
      <c r="E34" s="86"/>
      <c r="F34" s="85">
        <v>1995</v>
      </c>
      <c r="G34" s="85">
        <v>1</v>
      </c>
      <c r="H34" s="91" t="s">
        <v>113</v>
      </c>
      <c r="I34" s="17">
        <v>64.4</v>
      </c>
      <c r="J34"/>
      <c r="K34" s="17">
        <f>I34+J34</f>
        <v>64.4</v>
      </c>
    </row>
    <row r="35" spans="1:11" s="1" customFormat="1" ht="12.75">
      <c r="A35" s="8">
        <v>3</v>
      </c>
      <c r="B35" s="85">
        <v>12</v>
      </c>
      <c r="C35" s="87" t="s">
        <v>97</v>
      </c>
      <c r="D35" s="88"/>
      <c r="E35" s="88"/>
      <c r="F35" s="89">
        <v>1995</v>
      </c>
      <c r="G35" s="89">
        <v>2</v>
      </c>
      <c r="H35" s="87" t="s">
        <v>57</v>
      </c>
      <c r="I35" s="17">
        <v>66.31</v>
      </c>
      <c r="J35"/>
      <c r="K35" s="17">
        <f>J35+I35</f>
        <v>66.31</v>
      </c>
    </row>
    <row r="36" spans="1:11" s="1" customFormat="1" ht="12.75">
      <c r="A36" s="8">
        <v>4</v>
      </c>
      <c r="B36" s="85">
        <v>18</v>
      </c>
      <c r="C36" s="87" t="s">
        <v>101</v>
      </c>
      <c r="D36" s="88"/>
      <c r="E36" s="88"/>
      <c r="F36" s="89">
        <v>1997</v>
      </c>
      <c r="G36" s="89">
        <v>2</v>
      </c>
      <c r="H36" s="87" t="s">
        <v>100</v>
      </c>
      <c r="I36" s="17">
        <v>68.23</v>
      </c>
      <c r="J36"/>
      <c r="K36" s="17">
        <f t="shared" si="0"/>
        <v>68.23</v>
      </c>
    </row>
    <row r="37" spans="1:11" s="1" customFormat="1" ht="12.75">
      <c r="A37" s="8">
        <v>5</v>
      </c>
      <c r="B37" s="85">
        <v>11</v>
      </c>
      <c r="C37" s="87" t="s">
        <v>99</v>
      </c>
      <c r="D37" s="88"/>
      <c r="E37" s="88"/>
      <c r="F37" s="89">
        <v>1995</v>
      </c>
      <c r="G37" s="89">
        <v>2</v>
      </c>
      <c r="H37" s="87" t="s">
        <v>100</v>
      </c>
      <c r="I37" s="17">
        <v>68.62</v>
      </c>
      <c r="J37"/>
      <c r="K37" s="17">
        <f>J37+I37</f>
        <v>68.62</v>
      </c>
    </row>
    <row r="38" spans="1:11" s="1" customFormat="1" ht="12.75">
      <c r="A38" s="8">
        <v>6</v>
      </c>
      <c r="B38" s="85">
        <v>17</v>
      </c>
      <c r="C38" s="87" t="s">
        <v>107</v>
      </c>
      <c r="D38" s="88"/>
      <c r="E38" s="88"/>
      <c r="F38" s="89">
        <v>1996</v>
      </c>
      <c r="G38" s="89">
        <v>2</v>
      </c>
      <c r="H38" s="87" t="s">
        <v>104</v>
      </c>
      <c r="I38" s="17">
        <v>69.53</v>
      </c>
      <c r="J38"/>
      <c r="K38" s="17">
        <f t="shared" si="0"/>
        <v>69.53</v>
      </c>
    </row>
    <row r="39" spans="1:11" s="1" customFormat="1" ht="12.75">
      <c r="A39" s="8">
        <v>7</v>
      </c>
      <c r="B39" s="85">
        <v>14</v>
      </c>
      <c r="C39" s="87" t="s">
        <v>103</v>
      </c>
      <c r="D39" s="88"/>
      <c r="E39" s="88"/>
      <c r="F39" s="89">
        <v>1995</v>
      </c>
      <c r="G39" s="89" t="s">
        <v>89</v>
      </c>
      <c r="H39" s="87" t="s">
        <v>104</v>
      </c>
      <c r="I39" s="17">
        <v>73.95</v>
      </c>
      <c r="J39"/>
      <c r="K39" s="17">
        <f t="shared" si="0"/>
        <v>73.95</v>
      </c>
    </row>
    <row r="40" spans="1:12" s="1" customFormat="1" ht="12.75">
      <c r="A40" s="8">
        <v>8</v>
      </c>
      <c r="B40" s="85">
        <v>15</v>
      </c>
      <c r="C40" s="87" t="s">
        <v>98</v>
      </c>
      <c r="D40" s="89"/>
      <c r="E40" s="89"/>
      <c r="F40" s="89">
        <v>1996</v>
      </c>
      <c r="G40" s="89" t="s">
        <v>94</v>
      </c>
      <c r="H40" s="87" t="s">
        <v>95</v>
      </c>
      <c r="I40" s="17">
        <v>75.71</v>
      </c>
      <c r="J40"/>
      <c r="K40" s="17">
        <f t="shared" si="0"/>
        <v>75.71</v>
      </c>
      <c r="L40" s="1" t="s">
        <v>89</v>
      </c>
    </row>
    <row r="41" spans="1:11" s="1" customFormat="1" ht="12.75">
      <c r="A41" s="8">
        <v>9</v>
      </c>
      <c r="B41" s="85">
        <v>10</v>
      </c>
      <c r="C41" s="87" t="s">
        <v>102</v>
      </c>
      <c r="D41" s="88"/>
      <c r="E41" s="88"/>
      <c r="F41" s="89">
        <v>1997</v>
      </c>
      <c r="G41" s="89">
        <v>3</v>
      </c>
      <c r="H41" s="87" t="s">
        <v>100</v>
      </c>
      <c r="I41" s="17">
        <v>76.14</v>
      </c>
      <c r="J41"/>
      <c r="K41" s="17">
        <f>I41+J41</f>
        <v>76.14</v>
      </c>
    </row>
    <row r="42" spans="1:11" s="1" customFormat="1" ht="12.75">
      <c r="A42" s="8"/>
      <c r="B42" s="8"/>
      <c r="C42" s="13"/>
      <c r="F42" s="8"/>
      <c r="G42" s="8"/>
      <c r="H42" s="13"/>
      <c r="I42" s="17"/>
      <c r="J42"/>
      <c r="K42" s="17"/>
    </row>
    <row r="43" spans="1:11" s="1" customFormat="1" ht="12.75">
      <c r="A43" s="8"/>
      <c r="B43" s="8"/>
      <c r="C43" s="13"/>
      <c r="F43" s="8"/>
      <c r="G43" s="8"/>
      <c r="H43" s="13"/>
      <c r="I43" s="17"/>
      <c r="J43"/>
      <c r="K43" s="17"/>
    </row>
    <row r="44" spans="1:11" s="1" customFormat="1" ht="12.75">
      <c r="A44" s="8"/>
      <c r="B44" s="8"/>
      <c r="C44" s="84" t="s">
        <v>66</v>
      </c>
      <c r="F44" s="8"/>
      <c r="G44" s="8"/>
      <c r="H44" s="13"/>
      <c r="I44" s="17"/>
      <c r="J44"/>
      <c r="K44" s="17"/>
    </row>
    <row r="45" spans="1:11" s="1" customFormat="1" ht="12.75">
      <c r="A45" s="8"/>
      <c r="B45" s="85">
        <v>16</v>
      </c>
      <c r="C45" s="87" t="s">
        <v>105</v>
      </c>
      <c r="D45" s="88"/>
      <c r="E45" s="88"/>
      <c r="F45" s="89">
        <v>1996</v>
      </c>
      <c r="G45" s="89" t="s">
        <v>106</v>
      </c>
      <c r="H45" s="87" t="s">
        <v>104</v>
      </c>
      <c r="I45" s="17"/>
      <c r="J45"/>
      <c r="K45" s="17"/>
    </row>
    <row r="46" spans="1:11" s="1" customFormat="1" ht="12.75">
      <c r="A46" s="8"/>
      <c r="B46" s="85"/>
      <c r="C46" s="87"/>
      <c r="D46" s="88"/>
      <c r="E46" s="88"/>
      <c r="F46" s="89"/>
      <c r="G46" s="89"/>
      <c r="H46" s="87"/>
      <c r="I46" s="17"/>
      <c r="J46"/>
      <c r="K46" s="17"/>
    </row>
    <row r="47" spans="1:11" s="1" customFormat="1" ht="12.75">
      <c r="A47" s="8"/>
      <c r="B47" s="85"/>
      <c r="C47" s="87"/>
      <c r="D47" s="88"/>
      <c r="E47" s="88"/>
      <c r="F47" s="89"/>
      <c r="G47" s="89"/>
      <c r="H47" s="87"/>
      <c r="I47" s="17"/>
      <c r="J47"/>
      <c r="K47" s="17"/>
    </row>
    <row r="48" spans="1:11" s="1" customFormat="1" ht="12.75">
      <c r="A48" s="8"/>
      <c r="B48" s="85"/>
      <c r="C48" s="87"/>
      <c r="D48" s="88"/>
      <c r="E48" s="88"/>
      <c r="F48" s="89"/>
      <c r="G48" s="89"/>
      <c r="H48" s="87"/>
      <c r="I48" s="17"/>
      <c r="J48"/>
      <c r="K48" s="17"/>
    </row>
    <row r="49" spans="1:11" s="1" customFormat="1" ht="12.75">
      <c r="A49" s="8"/>
      <c r="B49" s="85"/>
      <c r="C49" s="87"/>
      <c r="D49" s="88"/>
      <c r="E49" s="88"/>
      <c r="F49" s="89"/>
      <c r="G49" s="89"/>
      <c r="H49" s="87"/>
      <c r="I49" s="17"/>
      <c r="J49"/>
      <c r="K49" s="17"/>
    </row>
    <row r="50" spans="1:11" s="1" customFormat="1" ht="13.5" customHeight="1">
      <c r="A50" s="8"/>
      <c r="B50" s="8"/>
      <c r="C50" s="13"/>
      <c r="F50" s="8"/>
      <c r="G50" s="8"/>
      <c r="H50" s="13"/>
      <c r="I50" s="17"/>
      <c r="J50"/>
      <c r="K50" s="17"/>
    </row>
    <row r="51" spans="1:14" ht="14.25">
      <c r="A51"/>
      <c r="B51"/>
      <c r="C51"/>
      <c r="D51"/>
      <c r="E51"/>
      <c r="F51"/>
      <c r="G51"/>
      <c r="H51"/>
      <c r="I51"/>
      <c r="J51"/>
      <c r="K51"/>
      <c r="M51" s="3"/>
      <c r="N51" s="3"/>
    </row>
    <row r="52" spans="1:13" s="1" customFormat="1" ht="12.75">
      <c r="A52"/>
      <c r="B52" s="108" t="s">
        <v>74</v>
      </c>
      <c r="C52" s="108"/>
      <c r="D52" s="108"/>
      <c r="E52" s="108"/>
      <c r="F52" s="108"/>
      <c r="G52" s="108"/>
      <c r="H52"/>
      <c r="I52"/>
      <c r="J52"/>
      <c r="K52"/>
      <c r="L52"/>
      <c r="M52"/>
    </row>
    <row r="53" spans="1:13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" customFormat="1" ht="12.75">
      <c r="A54"/>
      <c r="B54" s="108" t="s">
        <v>119</v>
      </c>
      <c r="C54" s="108"/>
      <c r="D54" s="108"/>
      <c r="E54" s="108"/>
      <c r="F54" s="108"/>
      <c r="G54" s="108"/>
      <c r="H54"/>
      <c r="I54"/>
      <c r="J54"/>
      <c r="K54"/>
      <c r="L54"/>
      <c r="M54"/>
    </row>
    <row r="55" spans="1:13" s="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1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4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4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4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4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4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4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4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4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4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2:13" ht="14.25">
      <c r="L487"/>
      <c r="M487"/>
    </row>
    <row r="488" spans="12:13" ht="14.25">
      <c r="L488"/>
      <c r="M488"/>
    </row>
    <row r="489" spans="12:13" ht="14.25">
      <c r="L489"/>
      <c r="M489"/>
    </row>
    <row r="490" spans="12:13" ht="14.25">
      <c r="L490"/>
      <c r="M490"/>
    </row>
  </sheetData>
  <sheetProtection/>
  <mergeCells count="25">
    <mergeCell ref="B54:G54"/>
    <mergeCell ref="A27:C27"/>
    <mergeCell ref="B52:G52"/>
    <mergeCell ref="B1:K1"/>
    <mergeCell ref="C3:I3"/>
    <mergeCell ref="C5:I5"/>
    <mergeCell ref="C11:I11"/>
    <mergeCell ref="D13:E13"/>
    <mergeCell ref="D16:F16"/>
    <mergeCell ref="H16:I16"/>
    <mergeCell ref="D6:H6"/>
    <mergeCell ref="D7:I7"/>
    <mergeCell ref="D17:F17"/>
    <mergeCell ref="H17:I17"/>
    <mergeCell ref="D18:F18"/>
    <mergeCell ref="D19:F19"/>
    <mergeCell ref="H19:I19"/>
    <mergeCell ref="H18:I18"/>
    <mergeCell ref="D27:F27"/>
    <mergeCell ref="D28:F28"/>
    <mergeCell ref="D21:F21"/>
    <mergeCell ref="H21:I21"/>
    <mergeCell ref="H23:I23"/>
    <mergeCell ref="D26:F26"/>
    <mergeCell ref="H26:I26"/>
  </mergeCells>
  <printOptions/>
  <pageMargins left="0.65" right="0.1968503937007874" top="0.3937007874015748" bottom="0.3937007874015748" header="0.4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</dc:creator>
  <cp:keywords/>
  <dc:description/>
  <cp:lastModifiedBy>User</cp:lastModifiedBy>
  <cp:lastPrinted>2008-03-03T04:22:42Z</cp:lastPrinted>
  <dcterms:created xsi:type="dcterms:W3CDTF">2001-02-23T08:13:46Z</dcterms:created>
  <dcterms:modified xsi:type="dcterms:W3CDTF">2008-03-06T04:49:40Z</dcterms:modified>
  <cp:category/>
  <cp:version/>
  <cp:contentType/>
  <cp:contentStatus/>
</cp:coreProperties>
</file>