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770" windowHeight="5850" tabRatio="599" firstSheet="7" activeTab="8"/>
  </bookViews>
  <sheets>
    <sheet name="Результаты инфо" sheetId="1" r:id="rId1"/>
    <sheet name="Старт прот " sheetId="2" r:id="rId2"/>
    <sheet name="Сп М" sheetId="3" r:id="rId3"/>
    <sheet name="супер-гиг Ю93-94 (трен)" sheetId="4" r:id="rId4"/>
    <sheet name="супер-гиг Ю93-94" sheetId="5" r:id="rId5"/>
    <sheet name="супер-гиг М 95-96 (трен)" sheetId="6" r:id="rId6"/>
    <sheet name="супер-гиг М 95-96" sheetId="7" r:id="rId7"/>
    <sheet name="сл-гиг Ю93-94" sheetId="8" r:id="rId8"/>
    <sheet name="сл-гиг М95-96" sheetId="9" r:id="rId9"/>
    <sheet name="слалом Ю93-94" sheetId="10" r:id="rId10"/>
    <sheet name="слалом М95-96" sheetId="11" r:id="rId11"/>
  </sheets>
  <definedNames/>
  <calcPr fullCalcOnLoad="1"/>
</workbook>
</file>

<file path=xl/sharedStrings.xml><?xml version="1.0" encoding="utf-8"?>
<sst xmlns="http://schemas.openxmlformats.org/spreadsheetml/2006/main" count="1598" uniqueCount="244">
  <si>
    <t xml:space="preserve">год </t>
  </si>
  <si>
    <t xml:space="preserve"> </t>
  </si>
  <si>
    <t>город</t>
  </si>
  <si>
    <t>рожд</t>
  </si>
  <si>
    <t>Технические данные:</t>
  </si>
  <si>
    <t>Высота старта</t>
  </si>
  <si>
    <t>Высота финиша</t>
  </si>
  <si>
    <t>Перепад высот</t>
  </si>
  <si>
    <t>Название горы</t>
  </si>
  <si>
    <t>Официальные результаты</t>
  </si>
  <si>
    <t>слалом</t>
  </si>
  <si>
    <t>сумма</t>
  </si>
  <si>
    <t>Судья на старте</t>
  </si>
  <si>
    <t>Судья на финише</t>
  </si>
  <si>
    <t>Ж Ю Р И</t>
  </si>
  <si>
    <t>Тех.делегат</t>
  </si>
  <si>
    <t>ст</t>
  </si>
  <si>
    <t>№</t>
  </si>
  <si>
    <t>Рефери</t>
  </si>
  <si>
    <t>вып.</t>
  </si>
  <si>
    <t>место</t>
  </si>
  <si>
    <t>Постановщик</t>
  </si>
  <si>
    <t>Количество ворот</t>
  </si>
  <si>
    <t>(В)</t>
  </si>
  <si>
    <t>(С)</t>
  </si>
  <si>
    <t>по горнолыжному спорту</t>
  </si>
  <si>
    <t>год</t>
  </si>
  <si>
    <t xml:space="preserve">фамилия, имя </t>
  </si>
  <si>
    <t>Погода:</t>
  </si>
  <si>
    <t>фамилия,имя</t>
  </si>
  <si>
    <t>Время старта:</t>
  </si>
  <si>
    <t>результат</t>
  </si>
  <si>
    <t>1трасса</t>
  </si>
  <si>
    <t>2трасса</t>
  </si>
  <si>
    <t>Иркутская область</t>
  </si>
  <si>
    <t>Иркутск</t>
  </si>
  <si>
    <t>Длина трассы</t>
  </si>
  <si>
    <t>Список участников</t>
  </si>
  <si>
    <t>Россия</t>
  </si>
  <si>
    <t>РОС.</t>
  </si>
  <si>
    <t>Ж</t>
  </si>
  <si>
    <t>девушки</t>
  </si>
  <si>
    <t>№№</t>
  </si>
  <si>
    <t xml:space="preserve">         Фамилия, имя</t>
  </si>
  <si>
    <t>сп</t>
  </si>
  <si>
    <t>п/п</t>
  </si>
  <si>
    <t>зван</t>
  </si>
  <si>
    <t>гигант</t>
  </si>
  <si>
    <t>Федерация горнолыжного спорта и сноуборда Иркутской области</t>
  </si>
  <si>
    <t xml:space="preserve">Областные соревнования </t>
  </si>
  <si>
    <t>супер</t>
  </si>
  <si>
    <t>ГИГАНТ</t>
  </si>
  <si>
    <t>Первенство Иркутской области</t>
  </si>
  <si>
    <t>разряд</t>
  </si>
  <si>
    <t xml:space="preserve">   Областные соревнования</t>
  </si>
  <si>
    <t xml:space="preserve"> Первенство Иркутской области</t>
  </si>
  <si>
    <t>Ангарск</t>
  </si>
  <si>
    <t>стартовый номер</t>
  </si>
  <si>
    <t xml:space="preserve">              Стартовый протокол </t>
  </si>
  <si>
    <t xml:space="preserve">            Областные соревнования </t>
  </si>
  <si>
    <t xml:space="preserve">          по горнолыжному спорту</t>
  </si>
  <si>
    <t xml:space="preserve">       Первенство Иркутской области</t>
  </si>
  <si>
    <t>спорт-й разряд</t>
  </si>
  <si>
    <t xml:space="preserve">      Федерация горнолыжного спорта и сноуборда Иркутской области</t>
  </si>
  <si>
    <t>Не стартовали:</t>
  </si>
  <si>
    <t>Дисквалификация:</t>
  </si>
  <si>
    <t>Гл. секретарь                 Корягина И.В.</t>
  </si>
  <si>
    <t>1-я трасса</t>
  </si>
  <si>
    <t>2-я трасса</t>
  </si>
  <si>
    <t xml:space="preserve">           Федерация горнолыжного спорта и сноуборда Иркутской области</t>
  </si>
  <si>
    <t xml:space="preserve">                              РЕЗУЛЬТАТЫ СОРЕВНОВАНИЙ </t>
  </si>
  <si>
    <t xml:space="preserve">                              Первенство Иркутской области</t>
  </si>
  <si>
    <t xml:space="preserve">                                  по горнолыжному спорту</t>
  </si>
  <si>
    <t>27-29 февраля 2008 г</t>
  </si>
  <si>
    <t>г. Братск</t>
  </si>
  <si>
    <t xml:space="preserve">список КС № </t>
  </si>
  <si>
    <t>супер-гигант</t>
  </si>
  <si>
    <t>2008 год</t>
  </si>
  <si>
    <t>Открывающий    (А)</t>
  </si>
  <si>
    <t>слалом-гигант</t>
  </si>
  <si>
    <t>Гл. судья</t>
  </si>
  <si>
    <t xml:space="preserve">       юноши 1993-94 г.г.рождения</t>
  </si>
  <si>
    <t xml:space="preserve">        юноши 1993-94 г.г.рождения</t>
  </si>
  <si>
    <t>Юноши 1993-94 г.р.</t>
  </si>
  <si>
    <t>Мальчики 1995-96 г.р.</t>
  </si>
  <si>
    <t>2-юн</t>
  </si>
  <si>
    <t>Вдовин Роман</t>
  </si>
  <si>
    <t>Коптяев Костя</t>
  </si>
  <si>
    <t xml:space="preserve">Михалев Евгений </t>
  </si>
  <si>
    <t>Андреев Сергей</t>
  </si>
  <si>
    <t>Лященко Роман</t>
  </si>
  <si>
    <t>Полуэктов Денис</t>
  </si>
  <si>
    <t>Макаров Игорь</t>
  </si>
  <si>
    <t>Матусевич Валерий</t>
  </si>
  <si>
    <t>Ушаков Александр</t>
  </si>
  <si>
    <t>Черемушкин Александр</t>
  </si>
  <si>
    <t>Козлов Павел</t>
  </si>
  <si>
    <t>Бойченко Игорь</t>
  </si>
  <si>
    <t>Саянск</t>
  </si>
  <si>
    <t>Станевич Антон</t>
  </si>
  <si>
    <t>Борисов Николай</t>
  </si>
  <si>
    <t>Арсентьев Александр</t>
  </si>
  <si>
    <t>б/р</t>
  </si>
  <si>
    <t>Железногорск-Илимск</t>
  </si>
  <si>
    <t>Гарипов Иван</t>
  </si>
  <si>
    <t>Кошелев Герман</t>
  </si>
  <si>
    <t>Байкальск</t>
  </si>
  <si>
    <t>Заплетин Павел</t>
  </si>
  <si>
    <t>Киселев Александр</t>
  </si>
  <si>
    <t>Яловенко Аркадий</t>
  </si>
  <si>
    <t>Ковалев Роман</t>
  </si>
  <si>
    <t>Горячев Никита</t>
  </si>
  <si>
    <t>Сундарев Слава</t>
  </si>
  <si>
    <t>Агеев Александр</t>
  </si>
  <si>
    <t>Павлов Руслан</t>
  </si>
  <si>
    <t>Энгельгардт Эрик</t>
  </si>
  <si>
    <t>Вайман Игорь</t>
  </si>
  <si>
    <t>Азаров Антон</t>
  </si>
  <si>
    <t>Ивентичев Алексей</t>
  </si>
  <si>
    <t>Дудка Алексей</t>
  </si>
  <si>
    <t>Пшеничных Алексей</t>
  </si>
  <si>
    <t>Луканкин Константин</t>
  </si>
  <si>
    <t>Иванов Максим</t>
  </si>
  <si>
    <t>Слободчиков Герман</t>
  </si>
  <si>
    <t>Сафонов Алексей</t>
  </si>
  <si>
    <t>Перевозчиков Яков</t>
  </si>
  <si>
    <t>Яковлев Роман</t>
  </si>
  <si>
    <t>Макаревич Семен</t>
  </si>
  <si>
    <t>Храменков Дмитрий</t>
  </si>
  <si>
    <t>1-юн</t>
  </si>
  <si>
    <t>Мальцев Алексей</t>
  </si>
  <si>
    <t>Корейко Сергей</t>
  </si>
  <si>
    <t>Усть-Илимск</t>
  </si>
  <si>
    <t>***</t>
  </si>
  <si>
    <t>495,00</t>
  </si>
  <si>
    <t>Вавохин Антон</t>
  </si>
  <si>
    <t>Братск</t>
  </si>
  <si>
    <t>Прилуков Валера</t>
  </si>
  <si>
    <t>Марахоев Михаил</t>
  </si>
  <si>
    <t>Юрин Константин</t>
  </si>
  <si>
    <t>Шухтин Андрей</t>
  </si>
  <si>
    <t>Ларин Леонид</t>
  </si>
  <si>
    <t>Лазуткин Максим</t>
  </si>
  <si>
    <t>Дорофеев Эдуард</t>
  </si>
  <si>
    <t>Лядов Илья</t>
  </si>
  <si>
    <t>Шаньгин Валера</t>
  </si>
  <si>
    <t>Решетников Владимир</t>
  </si>
  <si>
    <t>Мокрушин Вадим</t>
  </si>
  <si>
    <t>Ткаченко Данил</t>
  </si>
  <si>
    <t>Плитко Павел</t>
  </si>
  <si>
    <t>Гаматин Владимир</t>
  </si>
  <si>
    <t xml:space="preserve">   </t>
  </si>
  <si>
    <t>старт  №</t>
  </si>
  <si>
    <t>спорт. разряд</t>
  </si>
  <si>
    <t xml:space="preserve"> 26 февраля</t>
  </si>
  <si>
    <t>Мальчики 1995 г.р. и младше</t>
  </si>
  <si>
    <t xml:space="preserve">     мальчики 1995 г.р.  и младше</t>
  </si>
  <si>
    <t>26 февраля</t>
  </si>
  <si>
    <t>супер-гигант (тренировочный старт)</t>
  </si>
  <si>
    <t>Языков П.В.</t>
  </si>
  <si>
    <t>Бурван В.А.</t>
  </si>
  <si>
    <t>Шибин А.Н.</t>
  </si>
  <si>
    <t>Кузнецов Е.Л.</t>
  </si>
  <si>
    <t>Пешков Ю.В.</t>
  </si>
  <si>
    <t>Жюри на старте</t>
  </si>
  <si>
    <t>Ковалев С.Г.</t>
  </si>
  <si>
    <t>Жюри на финише</t>
  </si>
  <si>
    <t>Новиков Л.В.</t>
  </si>
  <si>
    <t xml:space="preserve">235 м </t>
  </si>
  <si>
    <t>1175 м</t>
  </si>
  <si>
    <t xml:space="preserve">     мальчики 1995-96 г.р. и младше</t>
  </si>
  <si>
    <t xml:space="preserve">      мальчики 1995 г.р. и младше</t>
  </si>
  <si>
    <t>Жюри соревнований</t>
  </si>
  <si>
    <t>Бурван А.А.</t>
  </si>
  <si>
    <t>Жюри соревнрваний</t>
  </si>
  <si>
    <t>н/ф</t>
  </si>
  <si>
    <t>56,30</t>
  </si>
  <si>
    <t xml:space="preserve">Гл. секретарь  </t>
  </si>
  <si>
    <t>Корягина И.В.</t>
  </si>
  <si>
    <t xml:space="preserve">Гл. судья </t>
  </si>
  <si>
    <t xml:space="preserve">  Гл. судья </t>
  </si>
  <si>
    <t xml:space="preserve">       Шибин А.Н.</t>
  </si>
  <si>
    <t>н/с</t>
  </si>
  <si>
    <t>Гл. секретарь</t>
  </si>
  <si>
    <t>27 февраля</t>
  </si>
  <si>
    <t>гора Пихтовая</t>
  </si>
  <si>
    <t>520 м</t>
  </si>
  <si>
    <t>285 м</t>
  </si>
  <si>
    <t>Шибин Д.А.</t>
  </si>
  <si>
    <t xml:space="preserve">   Гл. судья</t>
  </si>
  <si>
    <t>Морохоев Михаил</t>
  </si>
  <si>
    <t>Китаева Н.В.</t>
  </si>
  <si>
    <t>Помощники гл.секретаря:</t>
  </si>
  <si>
    <t>Пшенникова Е.Б.</t>
  </si>
  <si>
    <t>ясно, -9С</t>
  </si>
  <si>
    <t>11-30</t>
  </si>
  <si>
    <t>Не финишировали:</t>
  </si>
  <si>
    <t>3-юн</t>
  </si>
  <si>
    <t>Моничев А.С.</t>
  </si>
  <si>
    <t>62,20</t>
  </si>
  <si>
    <t>1 трасса</t>
  </si>
  <si>
    <t>2 трасса</t>
  </si>
  <si>
    <t xml:space="preserve"> 29 февраля 2008 г.                                                                      г.Братск</t>
  </si>
  <si>
    <t xml:space="preserve">дисциплина: слалом </t>
  </si>
  <si>
    <t>29  февраля 2008 г.                                                       дисциплина: слалом</t>
  </si>
  <si>
    <t>Бурван В.</t>
  </si>
  <si>
    <t>Макаров М.</t>
  </si>
  <si>
    <t>облачно, -2С</t>
  </si>
  <si>
    <t>61,62</t>
  </si>
  <si>
    <t>61,60</t>
  </si>
  <si>
    <t>61,10</t>
  </si>
  <si>
    <t>60,29</t>
  </si>
  <si>
    <t>69,56</t>
  </si>
  <si>
    <t>62,04</t>
  </si>
  <si>
    <t>69,94</t>
  </si>
  <si>
    <t>70,38</t>
  </si>
  <si>
    <t>60,91</t>
  </si>
  <si>
    <t>67,93</t>
  </si>
  <si>
    <t>68,48</t>
  </si>
  <si>
    <t>66,13</t>
  </si>
  <si>
    <t>61,72</t>
  </si>
  <si>
    <t>64,38</t>
  </si>
  <si>
    <t>69,38</t>
  </si>
  <si>
    <t>63,42</t>
  </si>
  <si>
    <t>Гл секретарь</t>
  </si>
  <si>
    <t xml:space="preserve"> 28 февраля</t>
  </si>
  <si>
    <t>64,90</t>
  </si>
  <si>
    <t>28 февраля</t>
  </si>
  <si>
    <t xml:space="preserve"> 29 февраля</t>
  </si>
  <si>
    <t>Белокопытова В.Ю.</t>
  </si>
  <si>
    <t>Карпачев Э.</t>
  </si>
  <si>
    <r>
      <t xml:space="preserve">Помощники гл. секретаря:  </t>
    </r>
    <r>
      <rPr>
        <b/>
        <sz val="10"/>
        <rFont val="Tahoma"/>
        <family val="2"/>
      </rPr>
      <t xml:space="preserve"> Китаева Н.В.</t>
    </r>
  </si>
  <si>
    <t xml:space="preserve">     Пшенникова Е.Б.</t>
  </si>
  <si>
    <t>Постановщик 1-я трасса:</t>
  </si>
  <si>
    <t>Петров И.С.</t>
  </si>
  <si>
    <t>2-я трасса:</t>
  </si>
  <si>
    <t>Ширяев Д.А.</t>
  </si>
  <si>
    <t>Хроменков Дмитрий</t>
  </si>
  <si>
    <t>ясно,-5С</t>
  </si>
  <si>
    <t>Количество ворот  1-я трасса</t>
  </si>
  <si>
    <t xml:space="preserve">                        2-я трасса</t>
  </si>
  <si>
    <t>ясно, -5С</t>
  </si>
  <si>
    <t xml:space="preserve">                         2-я трасса</t>
  </si>
  <si>
    <t xml:space="preserve">     мальчики 1995 г.р. и младше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</si>
</sst>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\ h:mm\ AM/PM"/>
    <numFmt numFmtId="173" formatCode="000000"/>
    <numFmt numFmtId="174" formatCode="#,##0.00;[Red]#,##0.00"/>
    <numFmt numFmtId="175" formatCode="0.00;[Red]0.00"/>
    <numFmt numFmtId="176" formatCode="#&quot; &quot;?/2"/>
    <numFmt numFmtId="177" formatCode="mmmm"/>
    <numFmt numFmtId="178" formatCode="_-* #,##0.000_р_._-;\-* #,##0.000_р_._-;_-* &quot;-&quot;??_р_._-;_-@_-"/>
    <numFmt numFmtId="179" formatCode="0.000;[Red]0.000"/>
    <numFmt numFmtId="180" formatCode="0.0000;[Red]0.0000"/>
    <numFmt numFmtId="181" formatCode="0.00000;[Red]0.00000"/>
    <numFmt numFmtId="182" formatCode="0.000000;[Red]0.000000"/>
    <numFmt numFmtId="183" formatCode="0.0"/>
  </numFmts>
  <fonts count="48">
    <font>
      <sz val="10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14"/>
      <color indexed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6"/>
      <color indexed="10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Tahoma"/>
      <family val="2"/>
    </font>
    <font>
      <sz val="26"/>
      <name val="Tahoma"/>
      <family val="2"/>
    </font>
    <font>
      <sz val="20"/>
      <name val="Tahoma"/>
      <family val="2"/>
    </font>
    <font>
      <sz val="16"/>
      <name val="Tahoma"/>
      <family val="2"/>
    </font>
    <font>
      <b/>
      <sz val="12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175" fontId="1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5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 vertical="center"/>
    </xf>
    <xf numFmtId="0" fontId="1" fillId="0" borderId="18" xfId="0" applyFont="1" applyBorder="1" applyAlignment="1">
      <alignment/>
    </xf>
    <xf numFmtId="0" fontId="5" fillId="0" borderId="0" xfId="0" applyFont="1" applyAlignment="1">
      <alignment horizontal="left"/>
    </xf>
    <xf numFmtId="49" fontId="1" fillId="0" borderId="18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7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75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0" fontId="44" fillId="0" borderId="18" xfId="0" applyFont="1" applyBorder="1" applyAlignment="1">
      <alignment horizontal="left"/>
    </xf>
    <xf numFmtId="0" fontId="44" fillId="0" borderId="18" xfId="0" applyFont="1" applyBorder="1" applyAlignment="1">
      <alignment/>
    </xf>
    <xf numFmtId="0" fontId="45" fillId="0" borderId="18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18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49" fontId="15" fillId="0" borderId="11" xfId="0" applyNumberFormat="1" applyFont="1" applyBorder="1" applyAlignment="1">
      <alignment horizontal="center" wrapText="1"/>
    </xf>
    <xf numFmtId="49" fontId="15" fillId="0" borderId="15" xfId="0" applyNumberFormat="1" applyFont="1" applyBorder="1" applyAlignment="1">
      <alignment horizontal="center" wrapText="1"/>
    </xf>
    <xf numFmtId="0" fontId="43" fillId="0" borderId="19" xfId="0" applyFont="1" applyBorder="1" applyAlignment="1">
      <alignment horizontal="left"/>
    </xf>
    <xf numFmtId="0" fontId="24" fillId="0" borderId="0" xfId="0" applyFont="1" applyAlignment="1">
      <alignment horizontal="left"/>
    </xf>
    <xf numFmtId="49" fontId="25" fillId="0" borderId="18" xfId="0" applyNumberFormat="1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2</xdr:row>
      <xdr:rowOff>38100</xdr:rowOff>
    </xdr:from>
    <xdr:to>
      <xdr:col>12</xdr:col>
      <xdr:colOff>66675</xdr:colOff>
      <xdr:row>10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285750"/>
          <a:ext cx="19335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</xdr:row>
      <xdr:rowOff>19050</xdr:rowOff>
    </xdr:from>
    <xdr:to>
      <xdr:col>15</xdr:col>
      <xdr:colOff>0</xdr:colOff>
      <xdr:row>15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1181100"/>
          <a:ext cx="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5</xdr:row>
      <xdr:rowOff>104775</xdr:rowOff>
    </xdr:from>
    <xdr:to>
      <xdr:col>13</xdr:col>
      <xdr:colOff>0</xdr:colOff>
      <xdr:row>15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038225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2</xdr:row>
      <xdr:rowOff>104775</xdr:rowOff>
    </xdr:from>
    <xdr:to>
      <xdr:col>12</xdr:col>
      <xdr:colOff>209550</xdr:colOff>
      <xdr:row>11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"/>
          <a:ext cx="19335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</xdr:row>
      <xdr:rowOff>19050</xdr:rowOff>
    </xdr:from>
    <xdr:to>
      <xdr:col>15</xdr:col>
      <xdr:colOff>0</xdr:colOff>
      <xdr:row>15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1181100"/>
          <a:ext cx="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5</xdr:row>
      <xdr:rowOff>104775</xdr:rowOff>
    </xdr:from>
    <xdr:to>
      <xdr:col>13</xdr:col>
      <xdr:colOff>0</xdr:colOff>
      <xdr:row>15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038225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2</xdr:row>
      <xdr:rowOff>76200</xdr:rowOff>
    </xdr:from>
    <xdr:to>
      <xdr:col>11</xdr:col>
      <xdr:colOff>504825</xdr:colOff>
      <xdr:row>10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23850"/>
          <a:ext cx="18764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</xdr:row>
      <xdr:rowOff>209550</xdr:rowOff>
    </xdr:from>
    <xdr:to>
      <xdr:col>13</xdr:col>
      <xdr:colOff>0</xdr:colOff>
      <xdr:row>12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457200"/>
          <a:ext cx="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19050</xdr:rowOff>
    </xdr:from>
    <xdr:to>
      <xdr:col>13</xdr:col>
      <xdr:colOff>0</xdr:colOff>
      <xdr:row>29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181100"/>
          <a:ext cx="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5</xdr:row>
      <xdr:rowOff>104775</xdr:rowOff>
    </xdr:from>
    <xdr:to>
      <xdr:col>13</xdr:col>
      <xdr:colOff>0</xdr:colOff>
      <xdr:row>29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038225"/>
          <a:ext cx="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2</xdr:row>
      <xdr:rowOff>28575</xdr:rowOff>
    </xdr:from>
    <xdr:to>
      <xdr:col>11</xdr:col>
      <xdr:colOff>390525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76225"/>
          <a:ext cx="1905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</xdr:row>
      <xdr:rowOff>209550</xdr:rowOff>
    </xdr:from>
    <xdr:to>
      <xdr:col>13</xdr:col>
      <xdr:colOff>0</xdr:colOff>
      <xdr:row>12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457200"/>
          <a:ext cx="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19050</xdr:rowOff>
    </xdr:from>
    <xdr:to>
      <xdr:col>13</xdr:col>
      <xdr:colOff>0</xdr:colOff>
      <xdr:row>15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181100"/>
          <a:ext cx="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5</xdr:row>
      <xdr:rowOff>104775</xdr:rowOff>
    </xdr:from>
    <xdr:to>
      <xdr:col>13</xdr:col>
      <xdr:colOff>0</xdr:colOff>
      <xdr:row>15</xdr:row>
      <xdr:rowOff>85725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038225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2</xdr:row>
      <xdr:rowOff>66675</xdr:rowOff>
    </xdr:from>
    <xdr:to>
      <xdr:col>11</xdr:col>
      <xdr:colOff>285750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314325"/>
          <a:ext cx="16668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5</xdr:row>
      <xdr:rowOff>104775</xdr:rowOff>
    </xdr:from>
    <xdr:to>
      <xdr:col>13</xdr:col>
      <xdr:colOff>0</xdr:colOff>
      <xdr:row>14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038225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2</xdr:row>
      <xdr:rowOff>19050</xdr:rowOff>
    </xdr:from>
    <xdr:to>
      <xdr:col>11</xdr:col>
      <xdr:colOff>400050</xdr:colOff>
      <xdr:row>10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66700"/>
          <a:ext cx="18764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2</xdr:row>
      <xdr:rowOff>28575</xdr:rowOff>
    </xdr:from>
    <xdr:to>
      <xdr:col>11</xdr:col>
      <xdr:colOff>314325</xdr:colOff>
      <xdr:row>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76225"/>
          <a:ext cx="16287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</xdr:row>
      <xdr:rowOff>133350</xdr:rowOff>
    </xdr:from>
    <xdr:to>
      <xdr:col>14</xdr:col>
      <xdr:colOff>0</xdr:colOff>
      <xdr:row>10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38100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2</xdr:row>
      <xdr:rowOff>38100</xdr:rowOff>
    </xdr:from>
    <xdr:to>
      <xdr:col>11</xdr:col>
      <xdr:colOff>257175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85750"/>
          <a:ext cx="1847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4</xdr:row>
      <xdr:rowOff>9525</xdr:rowOff>
    </xdr:from>
    <xdr:to>
      <xdr:col>13</xdr:col>
      <xdr:colOff>0</xdr:colOff>
      <xdr:row>12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714375"/>
          <a:ext cx="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</xdr:row>
      <xdr:rowOff>133350</xdr:rowOff>
    </xdr:from>
    <xdr:to>
      <xdr:col>13</xdr:col>
      <xdr:colOff>0</xdr:colOff>
      <xdr:row>10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38100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D1">
      <selection activeCell="G11" sqref="G11"/>
    </sheetView>
  </sheetViews>
  <sheetFormatPr defaultColWidth="9.00390625" defaultRowHeight="12.75"/>
  <cols>
    <col min="1" max="1" width="6.75390625" style="0" customWidth="1"/>
    <col min="4" max="4" width="37.375" style="0" customWidth="1"/>
    <col min="5" max="5" width="9.00390625" style="0" customWidth="1"/>
    <col min="6" max="6" width="8.375" style="0" customWidth="1"/>
    <col min="7" max="7" width="32.875" style="0" customWidth="1"/>
    <col min="8" max="9" width="12.125" style="0" customWidth="1"/>
    <col min="10" max="10" width="9.25390625" style="0" customWidth="1"/>
  </cols>
  <sheetData>
    <row r="1" spans="1:14" s="61" customFormat="1" ht="25.5">
      <c r="A1" s="115" t="s">
        <v>69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s="58" customFormat="1" ht="30">
      <c r="A2" s="116" t="s">
        <v>70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21" s="58" customFormat="1" ht="30">
      <c r="A3" s="116" t="s">
        <v>71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56"/>
      <c r="P3" s="56"/>
      <c r="Q3" s="56"/>
      <c r="R3" s="56"/>
      <c r="S3" s="56"/>
      <c r="T3" s="56"/>
      <c r="U3" s="56"/>
    </row>
    <row r="4" spans="1:14" s="62" customFormat="1" ht="30">
      <c r="A4" s="116" t="s">
        <v>72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3:21" s="58" customFormat="1" ht="18">
      <c r="C5" s="59"/>
      <c r="D5" s="59"/>
      <c r="E5" s="59"/>
      <c r="F5" s="59"/>
      <c r="G5" s="59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14" s="60" customFormat="1" ht="23.25">
      <c r="A6" s="120" t="s">
        <v>204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0" s="57" customFormat="1" ht="15" customHeight="1">
      <c r="A7" s="117" t="s">
        <v>152</v>
      </c>
      <c r="B7" s="63" t="s">
        <v>43</v>
      </c>
      <c r="C7" s="64"/>
      <c r="D7" s="65"/>
      <c r="E7" s="66" t="s">
        <v>0</v>
      </c>
      <c r="F7" s="117" t="s">
        <v>153</v>
      </c>
      <c r="G7" s="66" t="s">
        <v>2</v>
      </c>
      <c r="H7" s="121" t="s">
        <v>67</v>
      </c>
      <c r="I7" s="121" t="s">
        <v>68</v>
      </c>
      <c r="J7" s="122" t="s">
        <v>20</v>
      </c>
    </row>
    <row r="8" spans="1:10" s="57" customFormat="1" ht="24.75" customHeight="1">
      <c r="A8" s="118"/>
      <c r="B8" s="67"/>
      <c r="C8" s="68"/>
      <c r="D8" s="69"/>
      <c r="E8" s="70" t="s">
        <v>3</v>
      </c>
      <c r="F8" s="118"/>
      <c r="G8" s="70"/>
      <c r="H8" s="121"/>
      <c r="I8" s="121"/>
      <c r="J8" s="123"/>
    </row>
    <row r="9" spans="1:20" s="9" customFormat="1" ht="30">
      <c r="A9" s="8"/>
      <c r="B9" s="124" t="s">
        <v>83</v>
      </c>
      <c r="C9" s="124"/>
      <c r="D9" s="124"/>
      <c r="E9" s="8"/>
      <c r="F9" s="8"/>
      <c r="G9" s="1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9" customFormat="1" ht="32.25">
      <c r="A10" s="91">
        <v>19</v>
      </c>
      <c r="B10" s="89" t="s">
        <v>89</v>
      </c>
      <c r="C10" s="90"/>
      <c r="D10" s="50"/>
      <c r="E10" s="102">
        <v>1994</v>
      </c>
      <c r="F10" s="102">
        <v>1</v>
      </c>
      <c r="G10" s="103" t="s">
        <v>35</v>
      </c>
      <c r="H10" s="50"/>
      <c r="I10" s="50"/>
      <c r="J10" s="50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9" customFormat="1" ht="32.25">
      <c r="A11" s="91">
        <v>20</v>
      </c>
      <c r="B11" s="89" t="s">
        <v>92</v>
      </c>
      <c r="C11" s="90"/>
      <c r="D11" s="50"/>
      <c r="E11" s="102">
        <v>1994</v>
      </c>
      <c r="F11" s="102">
        <v>1</v>
      </c>
      <c r="G11" s="103" t="s">
        <v>56</v>
      </c>
      <c r="H11" s="50"/>
      <c r="I11" s="50"/>
      <c r="J11" s="50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9" customFormat="1" ht="32.25">
      <c r="A12" s="91">
        <v>21</v>
      </c>
      <c r="B12" s="89" t="s">
        <v>100</v>
      </c>
      <c r="C12" s="90"/>
      <c r="D12" s="50"/>
      <c r="E12" s="102">
        <v>1993</v>
      </c>
      <c r="F12" s="102">
        <v>1</v>
      </c>
      <c r="G12" s="103" t="s">
        <v>98</v>
      </c>
      <c r="H12" s="50"/>
      <c r="I12" s="50"/>
      <c r="J12" s="50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9" customFormat="1" ht="32.25">
      <c r="A13" s="91">
        <v>22</v>
      </c>
      <c r="B13" s="89" t="s">
        <v>88</v>
      </c>
      <c r="C13" s="90"/>
      <c r="D13" s="50"/>
      <c r="E13" s="102">
        <v>1994</v>
      </c>
      <c r="F13" s="102">
        <v>1</v>
      </c>
      <c r="G13" s="103" t="s">
        <v>35</v>
      </c>
      <c r="H13" s="50"/>
      <c r="I13" s="50"/>
      <c r="J13" s="50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9" customFormat="1" ht="32.25">
      <c r="A14" s="91">
        <v>23</v>
      </c>
      <c r="B14" s="89" t="s">
        <v>97</v>
      </c>
      <c r="C14" s="90"/>
      <c r="D14" s="50"/>
      <c r="E14" s="102">
        <v>1994</v>
      </c>
      <c r="F14" s="102">
        <v>2</v>
      </c>
      <c r="G14" s="103" t="s">
        <v>98</v>
      </c>
      <c r="H14" s="50"/>
      <c r="I14" s="50"/>
      <c r="J14" s="50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9" customFormat="1" ht="32.25">
      <c r="A15" s="91">
        <v>24</v>
      </c>
      <c r="B15" s="89" t="s">
        <v>131</v>
      </c>
      <c r="C15" s="90"/>
      <c r="D15" s="50"/>
      <c r="E15" s="102">
        <v>1990</v>
      </c>
      <c r="F15" s="102" t="s">
        <v>102</v>
      </c>
      <c r="G15" s="103" t="s">
        <v>132</v>
      </c>
      <c r="H15" s="50"/>
      <c r="I15" s="50"/>
      <c r="J15" s="50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9" customFormat="1" ht="32.25">
      <c r="A16" s="91">
        <v>25</v>
      </c>
      <c r="B16" s="89" t="s">
        <v>101</v>
      </c>
      <c r="C16" s="90"/>
      <c r="D16" s="50"/>
      <c r="E16" s="102">
        <v>1994</v>
      </c>
      <c r="F16" s="102" t="s">
        <v>102</v>
      </c>
      <c r="G16" s="103" t="s">
        <v>103</v>
      </c>
      <c r="H16" s="50"/>
      <c r="I16" s="50"/>
      <c r="J16" s="50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9" customFormat="1" ht="32.25">
      <c r="A17" s="91">
        <v>26</v>
      </c>
      <c r="B17" s="89" t="s">
        <v>107</v>
      </c>
      <c r="C17" s="90"/>
      <c r="D17" s="50"/>
      <c r="E17" s="102">
        <v>1994</v>
      </c>
      <c r="F17" s="102">
        <v>1</v>
      </c>
      <c r="G17" s="103" t="s">
        <v>106</v>
      </c>
      <c r="H17" s="50"/>
      <c r="I17" s="50"/>
      <c r="J17" s="50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9" customFormat="1" ht="32.25">
      <c r="A18" s="91">
        <v>27</v>
      </c>
      <c r="B18" s="89" t="s">
        <v>135</v>
      </c>
      <c r="C18" s="90"/>
      <c r="D18" s="50"/>
      <c r="E18" s="102">
        <v>1994</v>
      </c>
      <c r="F18" s="102">
        <v>1</v>
      </c>
      <c r="G18" s="103" t="s">
        <v>136</v>
      </c>
      <c r="H18" s="50"/>
      <c r="I18" s="50"/>
      <c r="J18" s="50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9" customFormat="1" ht="32.25">
      <c r="A19" s="91">
        <v>28</v>
      </c>
      <c r="B19" s="89" t="s">
        <v>104</v>
      </c>
      <c r="C19" s="90"/>
      <c r="D19" s="50"/>
      <c r="E19" s="102">
        <v>1994</v>
      </c>
      <c r="F19" s="102" t="s">
        <v>102</v>
      </c>
      <c r="G19" s="103" t="s">
        <v>103</v>
      </c>
      <c r="H19" s="50"/>
      <c r="I19" s="50"/>
      <c r="J19" s="50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9" customFormat="1" ht="32.25">
      <c r="A20" s="91">
        <v>29</v>
      </c>
      <c r="B20" s="89" t="s">
        <v>105</v>
      </c>
      <c r="C20" s="90"/>
      <c r="D20" s="50"/>
      <c r="E20" s="102">
        <v>1994</v>
      </c>
      <c r="F20" s="102">
        <v>2</v>
      </c>
      <c r="G20" s="103" t="s">
        <v>106</v>
      </c>
      <c r="H20" s="50"/>
      <c r="I20" s="50"/>
      <c r="J20" s="50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s="9" customFormat="1" ht="32.25">
      <c r="A21" s="91">
        <v>30</v>
      </c>
      <c r="B21" s="89" t="s">
        <v>96</v>
      </c>
      <c r="C21" s="90"/>
      <c r="D21" s="50"/>
      <c r="E21" s="102">
        <v>1994</v>
      </c>
      <c r="F21" s="102">
        <v>1</v>
      </c>
      <c r="G21" s="103" t="s">
        <v>56</v>
      </c>
      <c r="H21" s="50"/>
      <c r="I21" s="50"/>
      <c r="J21" s="50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9" customFormat="1" ht="32.25">
      <c r="A22" s="91">
        <v>31</v>
      </c>
      <c r="B22" s="89" t="s">
        <v>87</v>
      </c>
      <c r="C22" s="90"/>
      <c r="D22" s="50"/>
      <c r="E22" s="102">
        <v>1994</v>
      </c>
      <c r="F22" s="102">
        <v>3</v>
      </c>
      <c r="G22" s="103" t="s">
        <v>35</v>
      </c>
      <c r="H22" s="50"/>
      <c r="I22" s="50"/>
      <c r="J22" s="50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9" customFormat="1" ht="32.25">
      <c r="A23" s="91">
        <v>32</v>
      </c>
      <c r="B23" s="89" t="s">
        <v>126</v>
      </c>
      <c r="C23" s="90"/>
      <c r="D23" s="50"/>
      <c r="E23" s="102">
        <v>1995</v>
      </c>
      <c r="F23" s="102">
        <v>3</v>
      </c>
      <c r="G23" s="103" t="s">
        <v>98</v>
      </c>
      <c r="H23" s="50"/>
      <c r="I23" s="50"/>
      <c r="J23" s="50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9" customFormat="1" ht="32.25">
      <c r="A24" s="91">
        <v>33</v>
      </c>
      <c r="B24" s="89" t="s">
        <v>99</v>
      </c>
      <c r="C24" s="90"/>
      <c r="D24" s="50"/>
      <c r="E24" s="102">
        <v>1993</v>
      </c>
      <c r="F24" s="102">
        <v>2</v>
      </c>
      <c r="G24" s="103" t="s">
        <v>98</v>
      </c>
      <c r="H24" s="50"/>
      <c r="I24" s="50"/>
      <c r="J24" s="50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s="9" customFormat="1" ht="32.25">
      <c r="A25" s="91">
        <v>34</v>
      </c>
      <c r="B25" s="89" t="s">
        <v>94</v>
      </c>
      <c r="C25" s="90"/>
      <c r="D25" s="50"/>
      <c r="E25" s="102">
        <v>1994</v>
      </c>
      <c r="F25" s="102">
        <v>2</v>
      </c>
      <c r="G25" s="103" t="s">
        <v>56</v>
      </c>
      <c r="H25" s="50"/>
      <c r="I25" s="50"/>
      <c r="J25" s="50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9" customFormat="1" ht="32.25">
      <c r="A26" s="91">
        <v>35</v>
      </c>
      <c r="B26" s="89" t="s">
        <v>86</v>
      </c>
      <c r="C26" s="90"/>
      <c r="D26" s="50"/>
      <c r="E26" s="102">
        <v>1993</v>
      </c>
      <c r="F26" s="102">
        <v>2</v>
      </c>
      <c r="G26" s="103" t="s">
        <v>35</v>
      </c>
      <c r="H26" s="50"/>
      <c r="I26" s="50"/>
      <c r="J26" s="50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9" customFormat="1" ht="32.25">
      <c r="A27" s="91">
        <v>36</v>
      </c>
      <c r="B27" s="89" t="s">
        <v>93</v>
      </c>
      <c r="C27" s="90"/>
      <c r="D27" s="50"/>
      <c r="E27" s="102">
        <v>1994</v>
      </c>
      <c r="F27" s="102">
        <v>3</v>
      </c>
      <c r="G27" s="103" t="s">
        <v>56</v>
      </c>
      <c r="H27" s="50"/>
      <c r="I27" s="50"/>
      <c r="J27" s="50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9" customFormat="1" ht="32.25">
      <c r="A28" s="91">
        <v>37</v>
      </c>
      <c r="B28" s="89" t="s">
        <v>91</v>
      </c>
      <c r="C28" s="90"/>
      <c r="D28" s="50"/>
      <c r="E28" s="102">
        <v>1994</v>
      </c>
      <c r="F28" s="102">
        <v>2</v>
      </c>
      <c r="G28" s="103" t="s">
        <v>56</v>
      </c>
      <c r="H28" s="50"/>
      <c r="I28" s="50"/>
      <c r="J28" s="50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9" customFormat="1" ht="32.25">
      <c r="A29" s="91">
        <v>38</v>
      </c>
      <c r="B29" s="89" t="s">
        <v>90</v>
      </c>
      <c r="C29" s="90"/>
      <c r="D29" s="50"/>
      <c r="E29" s="102">
        <v>1994</v>
      </c>
      <c r="F29" s="102">
        <v>2</v>
      </c>
      <c r="G29" s="103" t="s">
        <v>56</v>
      </c>
      <c r="H29" s="50"/>
      <c r="I29" s="50"/>
      <c r="J29" s="50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9" customFormat="1" ht="32.25">
      <c r="A30" s="91">
        <v>39</v>
      </c>
      <c r="B30" s="89" t="s">
        <v>95</v>
      </c>
      <c r="C30" s="90"/>
      <c r="D30" s="50"/>
      <c r="E30" s="102">
        <v>1994</v>
      </c>
      <c r="F30" s="102">
        <v>2</v>
      </c>
      <c r="G30" s="103" t="s">
        <v>56</v>
      </c>
      <c r="H30" s="50"/>
      <c r="I30" s="50"/>
      <c r="J30" s="50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s="9" customFormat="1" ht="32.25">
      <c r="A31" s="91">
        <v>40</v>
      </c>
      <c r="B31" s="89" t="s">
        <v>108</v>
      </c>
      <c r="C31" s="90"/>
      <c r="D31" s="50"/>
      <c r="E31" s="102">
        <v>1994</v>
      </c>
      <c r="F31" s="102">
        <v>3</v>
      </c>
      <c r="G31" s="103" t="s">
        <v>106</v>
      </c>
      <c r="H31" s="50"/>
      <c r="I31" s="50"/>
      <c r="J31" s="50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s="9" customFormat="1" ht="30">
      <c r="A32" s="8"/>
      <c r="B32" s="119" t="s">
        <v>155</v>
      </c>
      <c r="C32" s="119"/>
      <c r="D32" s="119"/>
      <c r="E32" s="119"/>
      <c r="F32" s="119"/>
      <c r="G32" s="11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s="9" customFormat="1" ht="32.25">
      <c r="A33" s="91">
        <v>41</v>
      </c>
      <c r="B33" s="89" t="s">
        <v>127</v>
      </c>
      <c r="C33" s="90"/>
      <c r="D33" s="50"/>
      <c r="E33" s="102">
        <v>1997</v>
      </c>
      <c r="F33" s="102">
        <v>3</v>
      </c>
      <c r="G33" s="103" t="s">
        <v>98</v>
      </c>
      <c r="H33" s="50"/>
      <c r="I33" s="50"/>
      <c r="J33" s="50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s="9" customFormat="1" ht="32.25">
      <c r="A34" s="91">
        <v>42</v>
      </c>
      <c r="B34" s="89" t="s">
        <v>122</v>
      </c>
      <c r="C34" s="90"/>
      <c r="D34" s="50"/>
      <c r="E34" s="102">
        <v>1995</v>
      </c>
      <c r="F34" s="102" t="s">
        <v>102</v>
      </c>
      <c r="G34" s="103" t="s">
        <v>103</v>
      </c>
      <c r="H34" s="50"/>
      <c r="I34" s="50"/>
      <c r="J34" s="50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9" customFormat="1" ht="32.25">
      <c r="A35" s="91">
        <v>43</v>
      </c>
      <c r="B35" s="89" t="s">
        <v>109</v>
      </c>
      <c r="C35" s="90"/>
      <c r="D35" s="50"/>
      <c r="E35" s="102">
        <v>1995</v>
      </c>
      <c r="F35" s="102">
        <v>1</v>
      </c>
      <c r="G35" s="103" t="s">
        <v>56</v>
      </c>
      <c r="H35" s="50"/>
      <c r="I35" s="50"/>
      <c r="J35" s="50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s="9" customFormat="1" ht="32.25">
      <c r="A36" s="91">
        <v>44</v>
      </c>
      <c r="B36" s="89" t="s">
        <v>124</v>
      </c>
      <c r="C36" s="90"/>
      <c r="D36" s="50"/>
      <c r="E36" s="102">
        <v>1995</v>
      </c>
      <c r="F36" s="102" t="s">
        <v>102</v>
      </c>
      <c r="G36" s="103" t="s">
        <v>103</v>
      </c>
      <c r="H36" s="50"/>
      <c r="I36" s="50"/>
      <c r="J36" s="50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9" customFormat="1" ht="32.25">
      <c r="A37" s="91">
        <v>45</v>
      </c>
      <c r="B37" s="89" t="s">
        <v>116</v>
      </c>
      <c r="C37" s="90"/>
      <c r="D37" s="50"/>
      <c r="E37" s="102">
        <v>1996</v>
      </c>
      <c r="F37" s="102">
        <v>1</v>
      </c>
      <c r="G37" s="103" t="s">
        <v>35</v>
      </c>
      <c r="H37" s="50"/>
      <c r="I37" s="50"/>
      <c r="J37" s="50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9" customFormat="1" ht="32.25">
      <c r="A38" s="91">
        <v>46</v>
      </c>
      <c r="B38" s="89" t="s">
        <v>120</v>
      </c>
      <c r="C38" s="90"/>
      <c r="D38" s="50"/>
      <c r="E38" s="102">
        <v>1995</v>
      </c>
      <c r="F38" s="102">
        <v>2</v>
      </c>
      <c r="G38" s="103" t="s">
        <v>56</v>
      </c>
      <c r="H38" s="50"/>
      <c r="I38" s="50"/>
      <c r="J38" s="50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s="9" customFormat="1" ht="32.25">
      <c r="A39" s="91">
        <v>47</v>
      </c>
      <c r="B39" s="89" t="s">
        <v>130</v>
      </c>
      <c r="C39" s="90"/>
      <c r="D39" s="50"/>
      <c r="E39" s="102">
        <v>1997</v>
      </c>
      <c r="F39" s="102">
        <v>3</v>
      </c>
      <c r="G39" s="103" t="s">
        <v>106</v>
      </c>
      <c r="H39" s="50"/>
      <c r="I39" s="50"/>
      <c r="J39" s="50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s="9" customFormat="1" ht="32.25">
      <c r="A40" s="91">
        <v>48</v>
      </c>
      <c r="B40" s="89" t="s">
        <v>190</v>
      </c>
      <c r="C40" s="90"/>
      <c r="D40" s="50"/>
      <c r="E40" s="102">
        <v>1996</v>
      </c>
      <c r="F40" s="102" t="s">
        <v>102</v>
      </c>
      <c r="G40" s="103" t="s">
        <v>136</v>
      </c>
      <c r="H40" s="50"/>
      <c r="I40" s="50"/>
      <c r="J40" s="50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s="9" customFormat="1" ht="32.25">
      <c r="A41" s="91">
        <v>49</v>
      </c>
      <c r="B41" s="89" t="s">
        <v>115</v>
      </c>
      <c r="C41" s="90"/>
      <c r="D41" s="50"/>
      <c r="E41" s="102">
        <v>1996</v>
      </c>
      <c r="F41" s="102">
        <v>2</v>
      </c>
      <c r="G41" s="103" t="s">
        <v>35</v>
      </c>
      <c r="H41" s="50"/>
      <c r="I41" s="50"/>
      <c r="J41" s="50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s="9" customFormat="1" ht="32.25">
      <c r="A42" s="91">
        <v>50</v>
      </c>
      <c r="B42" s="89" t="s">
        <v>149</v>
      </c>
      <c r="C42" s="90"/>
      <c r="D42" s="50"/>
      <c r="E42" s="102">
        <v>1997</v>
      </c>
      <c r="F42" s="102">
        <v>2</v>
      </c>
      <c r="G42" s="103" t="s">
        <v>136</v>
      </c>
      <c r="H42" s="50"/>
      <c r="I42" s="50"/>
      <c r="J42" s="50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s="9" customFormat="1" ht="32.25">
      <c r="A43" s="91">
        <v>51</v>
      </c>
      <c r="B43" s="89" t="s">
        <v>125</v>
      </c>
      <c r="C43" s="90"/>
      <c r="D43" s="50"/>
      <c r="E43" s="102">
        <v>1995</v>
      </c>
      <c r="F43" s="102">
        <v>3</v>
      </c>
      <c r="G43" s="103" t="s">
        <v>98</v>
      </c>
      <c r="H43" s="50"/>
      <c r="I43" s="50"/>
      <c r="J43" s="50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s="9" customFormat="1" ht="32.25">
      <c r="A44" s="91">
        <v>52</v>
      </c>
      <c r="B44" s="89" t="s">
        <v>111</v>
      </c>
      <c r="C44" s="90"/>
      <c r="D44" s="50"/>
      <c r="E44" s="102">
        <v>1995</v>
      </c>
      <c r="F44" s="102">
        <v>3</v>
      </c>
      <c r="G44" s="103" t="s">
        <v>35</v>
      </c>
      <c r="H44" s="50"/>
      <c r="I44" s="50"/>
      <c r="J44" s="50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9" customFormat="1" ht="32.25">
      <c r="A45" s="91">
        <v>53</v>
      </c>
      <c r="B45" s="89" t="s">
        <v>112</v>
      </c>
      <c r="C45" s="90"/>
      <c r="D45" s="50"/>
      <c r="E45" s="102">
        <v>1997</v>
      </c>
      <c r="F45" s="102" t="s">
        <v>85</v>
      </c>
      <c r="G45" s="103" t="s">
        <v>35</v>
      </c>
      <c r="H45" s="50"/>
      <c r="I45" s="50"/>
      <c r="J45" s="50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s="9" customFormat="1" ht="32.25">
      <c r="A46" s="91">
        <v>54</v>
      </c>
      <c r="B46" s="89" t="s">
        <v>148</v>
      </c>
      <c r="C46" s="90"/>
      <c r="D46" s="50"/>
      <c r="E46" s="102">
        <v>1998</v>
      </c>
      <c r="F46" s="102" t="s">
        <v>102</v>
      </c>
      <c r="G46" s="103" t="s">
        <v>136</v>
      </c>
      <c r="H46" s="50"/>
      <c r="I46" s="50"/>
      <c r="J46" s="50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s="9" customFormat="1" ht="32.25">
      <c r="A47" s="91">
        <v>55</v>
      </c>
      <c r="B47" s="89" t="s">
        <v>140</v>
      </c>
      <c r="C47" s="90"/>
      <c r="D47" s="50"/>
      <c r="E47" s="102">
        <v>1996</v>
      </c>
      <c r="F47" s="102">
        <v>2</v>
      </c>
      <c r="G47" s="103" t="s">
        <v>136</v>
      </c>
      <c r="H47" s="50"/>
      <c r="I47" s="50"/>
      <c r="J47" s="50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s="9" customFormat="1" ht="32.25">
      <c r="A48" s="91">
        <v>56</v>
      </c>
      <c r="B48" s="89" t="s">
        <v>150</v>
      </c>
      <c r="C48" s="90"/>
      <c r="D48" s="50"/>
      <c r="E48" s="102">
        <v>2000</v>
      </c>
      <c r="F48" s="102" t="s">
        <v>102</v>
      </c>
      <c r="G48" s="103" t="s">
        <v>136</v>
      </c>
      <c r="H48" s="50"/>
      <c r="I48" s="50"/>
      <c r="J48" s="50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s="9" customFormat="1" ht="32.25">
      <c r="A49" s="91">
        <v>57</v>
      </c>
      <c r="B49" s="89" t="s">
        <v>141</v>
      </c>
      <c r="C49" s="90"/>
      <c r="D49" s="50"/>
      <c r="E49" s="102">
        <v>1997</v>
      </c>
      <c r="F49" s="102" t="s">
        <v>102</v>
      </c>
      <c r="G49" s="103" t="s">
        <v>136</v>
      </c>
      <c r="H49" s="50"/>
      <c r="I49" s="50"/>
      <c r="J49" s="50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s="9" customFormat="1" ht="32.25">
      <c r="A50" s="91">
        <v>58</v>
      </c>
      <c r="B50" s="89" t="s">
        <v>147</v>
      </c>
      <c r="C50" s="90"/>
      <c r="D50" s="50"/>
      <c r="E50" s="102">
        <v>1999</v>
      </c>
      <c r="F50" s="102" t="s">
        <v>102</v>
      </c>
      <c r="G50" s="103" t="s">
        <v>136</v>
      </c>
      <c r="H50" s="50"/>
      <c r="I50" s="50"/>
      <c r="J50" s="50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s="9" customFormat="1" ht="32.25">
      <c r="A51" s="91">
        <v>59</v>
      </c>
      <c r="B51" s="89" t="s">
        <v>114</v>
      </c>
      <c r="C51" s="90"/>
      <c r="D51" s="50"/>
      <c r="E51" s="102">
        <v>1996</v>
      </c>
      <c r="F51" s="102">
        <v>1</v>
      </c>
      <c r="G51" s="103" t="s">
        <v>35</v>
      </c>
      <c r="H51" s="50"/>
      <c r="I51" s="50"/>
      <c r="J51" s="50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s="9" customFormat="1" ht="32.25">
      <c r="A52" s="91">
        <v>60</v>
      </c>
      <c r="B52" s="89" t="s">
        <v>128</v>
      </c>
      <c r="C52" s="90"/>
      <c r="D52" s="50"/>
      <c r="E52" s="102">
        <v>1997</v>
      </c>
      <c r="F52" s="102" t="s">
        <v>129</v>
      </c>
      <c r="G52" s="103" t="s">
        <v>98</v>
      </c>
      <c r="H52" s="50"/>
      <c r="I52" s="50"/>
      <c r="J52" s="50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s="9" customFormat="1" ht="32.25">
      <c r="A53" s="91">
        <v>61</v>
      </c>
      <c r="B53" s="89" t="s">
        <v>145</v>
      </c>
      <c r="C53" s="90"/>
      <c r="D53" s="50"/>
      <c r="E53" s="102">
        <v>1999</v>
      </c>
      <c r="F53" s="102" t="s">
        <v>102</v>
      </c>
      <c r="G53" s="103" t="s">
        <v>136</v>
      </c>
      <c r="H53" s="50"/>
      <c r="I53" s="50"/>
      <c r="J53" s="50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s="9" customFormat="1" ht="32.25">
      <c r="A54" s="91">
        <v>62</v>
      </c>
      <c r="B54" s="89" t="s">
        <v>117</v>
      </c>
      <c r="C54" s="90"/>
      <c r="D54" s="50"/>
      <c r="E54" s="102">
        <v>1996</v>
      </c>
      <c r="F54" s="102">
        <v>2</v>
      </c>
      <c r="G54" s="103" t="s">
        <v>35</v>
      </c>
      <c r="H54" s="50"/>
      <c r="I54" s="50"/>
      <c r="J54" s="50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9" customFormat="1" ht="32.25">
      <c r="A55" s="91">
        <v>63</v>
      </c>
      <c r="B55" s="89" t="s">
        <v>119</v>
      </c>
      <c r="C55" s="90"/>
      <c r="D55" s="50"/>
      <c r="E55" s="102">
        <v>1996</v>
      </c>
      <c r="F55" s="102">
        <v>2</v>
      </c>
      <c r="G55" s="103" t="s">
        <v>56</v>
      </c>
      <c r="H55" s="50"/>
      <c r="I55" s="50"/>
      <c r="J55" s="50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9" customFormat="1" ht="32.25">
      <c r="A56" s="91">
        <v>64</v>
      </c>
      <c r="B56" s="89" t="s">
        <v>139</v>
      </c>
      <c r="C56" s="90"/>
      <c r="D56" s="50"/>
      <c r="E56" s="102">
        <v>1995</v>
      </c>
      <c r="F56" s="102" t="s">
        <v>102</v>
      </c>
      <c r="G56" s="103" t="s">
        <v>136</v>
      </c>
      <c r="H56" s="50"/>
      <c r="I56" s="50"/>
      <c r="J56" s="50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9" customFormat="1" ht="32.25">
      <c r="A57" s="91">
        <v>65</v>
      </c>
      <c r="B57" s="89" t="s">
        <v>137</v>
      </c>
      <c r="C57" s="90"/>
      <c r="D57" s="50"/>
      <c r="E57" s="102">
        <v>1996</v>
      </c>
      <c r="F57" s="102">
        <v>3</v>
      </c>
      <c r="G57" s="103" t="s">
        <v>136</v>
      </c>
      <c r="H57" s="50"/>
      <c r="I57" s="50"/>
      <c r="J57" s="50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9" customFormat="1" ht="32.25">
      <c r="A58" s="91">
        <v>66</v>
      </c>
      <c r="B58" s="89" t="s">
        <v>146</v>
      </c>
      <c r="C58" s="90"/>
      <c r="D58" s="50"/>
      <c r="E58" s="102">
        <v>1999</v>
      </c>
      <c r="F58" s="102" t="s">
        <v>102</v>
      </c>
      <c r="G58" s="103" t="s">
        <v>136</v>
      </c>
      <c r="H58" s="50"/>
      <c r="I58" s="50"/>
      <c r="J58" s="50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9" customFormat="1" ht="32.25">
      <c r="A59" s="91">
        <v>67</v>
      </c>
      <c r="B59" s="89" t="s">
        <v>118</v>
      </c>
      <c r="C59" s="90"/>
      <c r="D59" s="50"/>
      <c r="E59" s="102">
        <v>1996</v>
      </c>
      <c r="F59" s="102">
        <v>2</v>
      </c>
      <c r="G59" s="103" t="s">
        <v>56</v>
      </c>
      <c r="H59" s="50"/>
      <c r="I59" s="50"/>
      <c r="J59" s="50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9" customFormat="1" ht="32.25">
      <c r="A60" s="91">
        <v>68</v>
      </c>
      <c r="B60" s="89" t="s">
        <v>143</v>
      </c>
      <c r="C60" s="90"/>
      <c r="D60" s="50"/>
      <c r="E60" s="102">
        <v>1996</v>
      </c>
      <c r="F60" s="102">
        <v>3</v>
      </c>
      <c r="G60" s="103" t="s">
        <v>136</v>
      </c>
      <c r="H60" s="50"/>
      <c r="I60" s="50"/>
      <c r="J60" s="50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9" customFormat="1" ht="32.25">
      <c r="A61" s="91">
        <v>69</v>
      </c>
      <c r="B61" s="89" t="s">
        <v>113</v>
      </c>
      <c r="C61" s="90"/>
      <c r="D61" s="50"/>
      <c r="E61" s="102">
        <v>1996</v>
      </c>
      <c r="F61" s="102">
        <v>3</v>
      </c>
      <c r="G61" s="103" t="s">
        <v>35</v>
      </c>
      <c r="H61" s="50"/>
      <c r="I61" s="50"/>
      <c r="J61" s="50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9" customFormat="1" ht="32.25">
      <c r="A62" s="91">
        <v>70</v>
      </c>
      <c r="B62" s="89" t="s">
        <v>144</v>
      </c>
      <c r="C62" s="90"/>
      <c r="D62" s="50"/>
      <c r="E62" s="102">
        <v>1999</v>
      </c>
      <c r="F62" s="102" t="s">
        <v>102</v>
      </c>
      <c r="G62" s="103" t="s">
        <v>136</v>
      </c>
      <c r="H62" s="50"/>
      <c r="I62" s="50"/>
      <c r="J62" s="50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9" customFormat="1" ht="32.25">
      <c r="A63" s="91">
        <v>71</v>
      </c>
      <c r="B63" s="89" t="s">
        <v>142</v>
      </c>
      <c r="C63" s="90"/>
      <c r="D63" s="50"/>
      <c r="E63" s="102">
        <v>1996</v>
      </c>
      <c r="F63" s="102">
        <v>3</v>
      </c>
      <c r="G63" s="103" t="s">
        <v>136</v>
      </c>
      <c r="H63" s="50"/>
      <c r="I63" s="50"/>
      <c r="J63" s="50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9" customFormat="1" ht="32.25">
      <c r="A64" s="91">
        <v>72</v>
      </c>
      <c r="B64" s="89" t="s">
        <v>123</v>
      </c>
      <c r="C64" s="90"/>
      <c r="D64" s="50"/>
      <c r="E64" s="102">
        <v>1996</v>
      </c>
      <c r="F64" s="102" t="s">
        <v>102</v>
      </c>
      <c r="G64" s="103" t="s">
        <v>103</v>
      </c>
      <c r="H64" s="50"/>
      <c r="I64" s="50"/>
      <c r="J64" s="50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9" customFormat="1" ht="32.25">
      <c r="A65" s="91">
        <v>73</v>
      </c>
      <c r="B65" s="89" t="s">
        <v>110</v>
      </c>
      <c r="C65" s="90"/>
      <c r="D65" s="50"/>
      <c r="E65" s="102">
        <v>1999</v>
      </c>
      <c r="F65" s="102" t="s">
        <v>85</v>
      </c>
      <c r="G65" s="103" t="s">
        <v>35</v>
      </c>
      <c r="H65" s="50"/>
      <c r="I65" s="50"/>
      <c r="J65" s="50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9" customFormat="1" ht="32.25">
      <c r="A66" s="91">
        <v>74</v>
      </c>
      <c r="B66" s="89" t="s">
        <v>121</v>
      </c>
      <c r="C66" s="90"/>
      <c r="D66" s="50"/>
      <c r="E66" s="102">
        <v>1996</v>
      </c>
      <c r="F66" s="102">
        <v>2</v>
      </c>
      <c r="G66" s="103" t="s">
        <v>56</v>
      </c>
      <c r="H66" s="50"/>
      <c r="I66" s="50"/>
      <c r="J66" s="50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="56" customFormat="1" ht="12.75"/>
    <row r="68" s="56" customFormat="1" ht="12.75"/>
    <row r="69" s="56" customFormat="1" ht="12.75"/>
    <row r="70" s="56" customFormat="1" ht="12.75"/>
    <row r="71" s="56" customFormat="1" ht="12.75"/>
    <row r="72" s="56" customFormat="1" ht="12.75"/>
    <row r="73" s="56" customFormat="1" ht="12.75"/>
    <row r="74" s="56" customFormat="1" ht="12.75"/>
    <row r="75" s="56" customFormat="1" ht="12.75"/>
    <row r="76" s="56" customFormat="1" ht="12.75"/>
    <row r="77" s="56" customFormat="1" ht="12.75"/>
    <row r="78" s="56" customFormat="1" ht="12.75"/>
    <row r="79" s="56" customFormat="1" ht="12.75"/>
    <row r="80" s="56" customFormat="1" ht="12.75"/>
    <row r="81" s="56" customFormat="1" ht="12.75"/>
    <row r="82" s="56" customFormat="1" ht="12.75"/>
  </sheetData>
  <sheetProtection/>
  <mergeCells count="12">
    <mergeCell ref="A7:A8"/>
    <mergeCell ref="B32:G32"/>
    <mergeCell ref="F7:F8"/>
    <mergeCell ref="A6:N6"/>
    <mergeCell ref="H7:H8"/>
    <mergeCell ref="I7:I8"/>
    <mergeCell ref="J7:J8"/>
    <mergeCell ref="B9:D9"/>
    <mergeCell ref="A1:N1"/>
    <mergeCell ref="A2:N2"/>
    <mergeCell ref="A3:N3"/>
    <mergeCell ref="A4:N4"/>
  </mergeCells>
  <printOptions/>
  <pageMargins left="0.17" right="0.17" top="0.51" bottom="0.17" header="0.5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09"/>
  <sheetViews>
    <sheetView zoomScalePageLayoutView="0" workbookViewId="0" topLeftCell="A22">
      <selection activeCell="H16" sqref="H16:I16"/>
    </sheetView>
  </sheetViews>
  <sheetFormatPr defaultColWidth="9.00390625" defaultRowHeight="12.75"/>
  <cols>
    <col min="1" max="1" width="6.25390625" style="2" customWidth="1"/>
    <col min="2" max="2" width="4.625" style="2" customWidth="1"/>
    <col min="3" max="3" width="10.375" style="2" customWidth="1"/>
    <col min="4" max="4" width="7.00390625" style="2" customWidth="1"/>
    <col min="5" max="5" width="5.00390625" style="2" customWidth="1"/>
    <col min="6" max="6" width="6.125" style="2" customWidth="1"/>
    <col min="7" max="7" width="6.75390625" style="2" customWidth="1"/>
    <col min="8" max="8" width="19.75390625" style="2" customWidth="1"/>
    <col min="9" max="9" width="7.875" style="2" customWidth="1"/>
    <col min="10" max="10" width="7.375" style="2" customWidth="1"/>
    <col min="11" max="12" width="7.00390625" style="2" customWidth="1"/>
    <col min="13" max="16384" width="9.125" style="2" customWidth="1"/>
  </cols>
  <sheetData>
    <row r="1" spans="2:11" ht="15">
      <c r="B1" s="135" t="s">
        <v>48</v>
      </c>
      <c r="C1" s="135"/>
      <c r="D1" s="135"/>
      <c r="E1" s="135"/>
      <c r="F1" s="135"/>
      <c r="G1" s="135"/>
      <c r="H1" s="135"/>
      <c r="I1" s="135"/>
      <c r="J1" s="135"/>
      <c r="K1" s="135"/>
    </row>
    <row r="2" spans="3:11" ht="4.5" customHeight="1">
      <c r="C2" s="9"/>
      <c r="D2" s="9"/>
      <c r="E2" s="9"/>
      <c r="F2" s="9"/>
      <c r="G2" s="9"/>
      <c r="H2" s="9"/>
      <c r="I2" s="9"/>
      <c r="J2" s="10"/>
      <c r="K2" s="10"/>
    </row>
    <row r="3" spans="3:11" ht="18">
      <c r="C3" s="133" t="s">
        <v>54</v>
      </c>
      <c r="D3" s="133"/>
      <c r="E3" s="133"/>
      <c r="F3" s="133"/>
      <c r="G3" s="133"/>
      <c r="H3" s="133"/>
      <c r="I3" s="133"/>
      <c r="J3" s="12"/>
      <c r="K3" s="12"/>
    </row>
    <row r="4" spans="3:11" ht="18">
      <c r="C4" s="11"/>
      <c r="D4" s="11"/>
      <c r="E4" s="11"/>
      <c r="F4" s="11"/>
      <c r="G4" s="21" t="s">
        <v>25</v>
      </c>
      <c r="H4" s="11"/>
      <c r="I4" s="11"/>
      <c r="J4" s="12"/>
      <c r="K4" s="12"/>
    </row>
    <row r="5" spans="3:11" ht="18">
      <c r="C5" s="133" t="s">
        <v>55</v>
      </c>
      <c r="D5" s="133"/>
      <c r="E5" s="133"/>
      <c r="F5" s="133"/>
      <c r="G5" s="133"/>
      <c r="H5" s="133"/>
      <c r="I5" s="133"/>
      <c r="J5" s="12"/>
      <c r="K5" s="12"/>
    </row>
    <row r="6" spans="3:11" ht="18">
      <c r="C6" s="11"/>
      <c r="D6" s="139" t="s">
        <v>10</v>
      </c>
      <c r="E6" s="139"/>
      <c r="F6" s="139"/>
      <c r="G6" s="139"/>
      <c r="H6" s="139"/>
      <c r="I6" s="11"/>
      <c r="J6" s="12"/>
      <c r="K6" s="12"/>
    </row>
    <row r="7" spans="4:9" ht="14.25">
      <c r="D7" s="140" t="s">
        <v>82</v>
      </c>
      <c r="E7" s="140"/>
      <c r="F7" s="140"/>
      <c r="G7" s="140"/>
      <c r="H7" s="140"/>
      <c r="I7" s="140"/>
    </row>
    <row r="8" spans="4:9" ht="14.25">
      <c r="D8" s="74"/>
      <c r="E8" s="74"/>
      <c r="F8" s="74"/>
      <c r="G8" s="74"/>
      <c r="H8" s="74"/>
      <c r="I8" s="74"/>
    </row>
    <row r="9" ht="12.75" customHeight="1">
      <c r="A9" s="2" t="s">
        <v>74</v>
      </c>
    </row>
    <row r="10" ht="12.75" customHeight="1"/>
    <row r="11" spans="1:11" s="4" customFormat="1" ht="18">
      <c r="A11" s="20"/>
      <c r="B11" s="20"/>
      <c r="C11" s="133" t="s">
        <v>9</v>
      </c>
      <c r="D11" s="133"/>
      <c r="E11" s="133"/>
      <c r="F11" s="133"/>
      <c r="G11" s="133"/>
      <c r="H11" s="133"/>
      <c r="I11" s="133"/>
      <c r="J11" s="21"/>
      <c r="K11" s="20"/>
    </row>
    <row r="12" ht="7.5" customHeight="1"/>
    <row r="13" spans="1:9" ht="14.25">
      <c r="A13" s="1"/>
      <c r="B13" s="1"/>
      <c r="C13" s="1"/>
      <c r="D13" s="136" t="s">
        <v>228</v>
      </c>
      <c r="E13" s="136"/>
      <c r="F13" s="136"/>
      <c r="G13" s="136" t="s">
        <v>77</v>
      </c>
      <c r="H13" s="136"/>
      <c r="I13" s="22"/>
    </row>
    <row r="14" spans="1:9" ht="14.25">
      <c r="A14" s="1"/>
      <c r="B14" s="1"/>
      <c r="C14" s="1"/>
      <c r="D14" s="3"/>
      <c r="E14" s="3"/>
      <c r="F14" s="3"/>
      <c r="G14" s="14"/>
      <c r="I14" s="22"/>
    </row>
    <row r="15" spans="1:11" ht="15">
      <c r="A15" s="84" t="s">
        <v>14</v>
      </c>
      <c r="B15" s="84"/>
      <c r="C15" s="5"/>
      <c r="D15" s="5"/>
      <c r="E15" s="6" t="s">
        <v>1</v>
      </c>
      <c r="F15" s="6"/>
      <c r="G15" s="6"/>
      <c r="H15" s="18" t="s">
        <v>4</v>
      </c>
      <c r="I15" s="18"/>
      <c r="J15" s="15"/>
      <c r="K15" s="15"/>
    </row>
    <row r="16" spans="1:12" ht="14.25">
      <c r="A16" s="1" t="s">
        <v>15</v>
      </c>
      <c r="B16" s="1"/>
      <c r="C16" s="1"/>
      <c r="D16" s="138" t="s">
        <v>159</v>
      </c>
      <c r="E16" s="138"/>
      <c r="F16" s="138"/>
      <c r="G16" s="6"/>
      <c r="H16" s="137" t="s">
        <v>8</v>
      </c>
      <c r="I16" s="137"/>
      <c r="J16" s="84" t="s">
        <v>185</v>
      </c>
      <c r="K16" s="84"/>
      <c r="L16" s="23"/>
    </row>
    <row r="17" spans="1:11" ht="14.25">
      <c r="A17" s="1" t="s">
        <v>18</v>
      </c>
      <c r="B17" s="1"/>
      <c r="C17" s="1"/>
      <c r="D17" s="138" t="s">
        <v>167</v>
      </c>
      <c r="E17" s="138"/>
      <c r="F17" s="138"/>
      <c r="G17" s="5"/>
      <c r="H17" s="137" t="s">
        <v>5</v>
      </c>
      <c r="I17" s="137"/>
      <c r="J17" s="55"/>
      <c r="K17" s="113">
        <v>850</v>
      </c>
    </row>
    <row r="18" spans="1:11" ht="14.25">
      <c r="A18" s="1" t="s">
        <v>80</v>
      </c>
      <c r="B18" s="1"/>
      <c r="C18" s="1"/>
      <c r="D18" s="138" t="s">
        <v>161</v>
      </c>
      <c r="E18" s="138"/>
      <c r="F18" s="138"/>
      <c r="G18" s="5"/>
      <c r="H18" s="137" t="s">
        <v>6</v>
      </c>
      <c r="I18" s="137"/>
      <c r="J18" s="55"/>
      <c r="K18" s="113">
        <v>710</v>
      </c>
    </row>
    <row r="19" spans="1:11" ht="14.25">
      <c r="A19" s="1" t="s">
        <v>12</v>
      </c>
      <c r="B19" s="1"/>
      <c r="C19" s="1"/>
      <c r="D19" s="138" t="s">
        <v>162</v>
      </c>
      <c r="E19" s="138"/>
      <c r="F19" s="138"/>
      <c r="G19" s="5"/>
      <c r="H19" s="137" t="s">
        <v>7</v>
      </c>
      <c r="I19" s="137"/>
      <c r="J19" s="55"/>
      <c r="K19" s="113">
        <v>140</v>
      </c>
    </row>
    <row r="20" spans="1:11" ht="14.25">
      <c r="A20" s="1" t="s">
        <v>164</v>
      </c>
      <c r="B20" s="1"/>
      <c r="C20" s="1"/>
      <c r="D20" s="77" t="s">
        <v>229</v>
      </c>
      <c r="E20" s="77"/>
      <c r="F20" s="77"/>
      <c r="G20" s="5"/>
      <c r="H20" s="14"/>
      <c r="I20" s="14"/>
      <c r="J20" s="19"/>
      <c r="K20" s="113"/>
    </row>
    <row r="21" spans="1:11" ht="14.25">
      <c r="A21" s="1" t="s">
        <v>13</v>
      </c>
      <c r="B21" s="1"/>
      <c r="C21" s="1"/>
      <c r="D21" s="138" t="s">
        <v>163</v>
      </c>
      <c r="E21" s="138"/>
      <c r="F21" s="138"/>
      <c r="G21" s="5"/>
      <c r="H21" s="137" t="s">
        <v>36</v>
      </c>
      <c r="I21" s="137"/>
      <c r="J21" s="55"/>
      <c r="K21" s="113">
        <v>470</v>
      </c>
    </row>
    <row r="22" spans="1:11" ht="14.25">
      <c r="A22" s="1" t="s">
        <v>166</v>
      </c>
      <c r="B22" s="1"/>
      <c r="C22" s="1"/>
      <c r="D22" s="77" t="s">
        <v>230</v>
      </c>
      <c r="E22" s="77"/>
      <c r="F22" s="77"/>
      <c r="G22" s="5"/>
      <c r="H22" s="14"/>
      <c r="I22" s="14"/>
      <c r="J22" s="19"/>
      <c r="K22" s="5"/>
    </row>
    <row r="23" spans="1:11" ht="14.25">
      <c r="A23" s="1" t="s">
        <v>172</v>
      </c>
      <c r="B23" s="1"/>
      <c r="C23" s="1"/>
      <c r="D23" s="77" t="s">
        <v>165</v>
      </c>
      <c r="E23" s="77"/>
      <c r="F23" s="77"/>
      <c r="G23" s="5"/>
      <c r="H23" s="141" t="s">
        <v>239</v>
      </c>
      <c r="I23" s="141"/>
      <c r="J23" s="55"/>
      <c r="K23" s="8">
        <v>51</v>
      </c>
    </row>
    <row r="24" spans="1:11" ht="14.25">
      <c r="A24" s="1" t="s">
        <v>231</v>
      </c>
      <c r="B24" s="1"/>
      <c r="C24" s="1"/>
      <c r="D24" s="77"/>
      <c r="E24" s="77"/>
      <c r="F24" s="77"/>
      <c r="G24" s="5"/>
      <c r="H24" s="144" t="s">
        <v>240</v>
      </c>
      <c r="I24" s="144"/>
      <c r="J24" s="19"/>
      <c r="K24" s="8">
        <v>43</v>
      </c>
    </row>
    <row r="25" spans="1:11" ht="14.25">
      <c r="A25" s="1"/>
      <c r="B25" s="1"/>
      <c r="C25" s="1"/>
      <c r="D25" s="77" t="s">
        <v>232</v>
      </c>
      <c r="E25" s="77"/>
      <c r="F25" s="5"/>
      <c r="G25" s="5"/>
      <c r="H25" s="13"/>
      <c r="I25" s="13"/>
      <c r="J25" s="19"/>
      <c r="K25" s="5"/>
    </row>
    <row r="26" spans="1:11" ht="14.25">
      <c r="A26" s="1" t="s">
        <v>233</v>
      </c>
      <c r="B26" s="1"/>
      <c r="C26" s="1"/>
      <c r="D26" s="138" t="s">
        <v>234</v>
      </c>
      <c r="E26" s="138"/>
      <c r="F26" s="138"/>
      <c r="G26" s="5"/>
      <c r="H26" s="141"/>
      <c r="I26" s="141"/>
      <c r="J26" s="52"/>
      <c r="K26" s="5"/>
    </row>
    <row r="27" spans="1:11" ht="14.25">
      <c r="A27" s="1"/>
      <c r="B27" s="1"/>
      <c r="C27" s="7" t="s">
        <v>235</v>
      </c>
      <c r="D27" s="77" t="s">
        <v>236</v>
      </c>
      <c r="E27" s="77"/>
      <c r="F27" s="77"/>
      <c r="G27" s="5"/>
      <c r="H27" s="13"/>
      <c r="I27" s="13"/>
      <c r="J27" s="52"/>
      <c r="K27" s="5"/>
    </row>
    <row r="28" spans="1:11" ht="14.25">
      <c r="A28" s="141" t="s">
        <v>78</v>
      </c>
      <c r="B28" s="141"/>
      <c r="C28" s="141"/>
      <c r="D28" s="138" t="s">
        <v>205</v>
      </c>
      <c r="E28" s="138"/>
      <c r="F28" s="138"/>
      <c r="G28" s="5"/>
      <c r="I28" s="6"/>
      <c r="J28" s="6"/>
      <c r="K28" s="5"/>
    </row>
    <row r="29" spans="1:11" ht="14.25">
      <c r="A29" s="1"/>
      <c r="B29" s="1"/>
      <c r="C29" s="8" t="s">
        <v>23</v>
      </c>
      <c r="D29" s="138" t="s">
        <v>161</v>
      </c>
      <c r="E29" s="138"/>
      <c r="F29" s="138"/>
      <c r="G29" s="5"/>
      <c r="H29" s="2" t="s">
        <v>1</v>
      </c>
      <c r="I29" s="6"/>
      <c r="J29" s="6"/>
      <c r="K29" s="5"/>
    </row>
    <row r="30" spans="1:11" ht="14.25">
      <c r="A30" s="1"/>
      <c r="B30" s="1"/>
      <c r="C30" s="8"/>
      <c r="D30" s="77"/>
      <c r="E30" s="77"/>
      <c r="F30" s="77"/>
      <c r="G30" s="5"/>
      <c r="I30" s="6"/>
      <c r="J30" s="6"/>
      <c r="K30" s="5"/>
    </row>
    <row r="31" spans="1:11" ht="14.25">
      <c r="A31" s="1" t="s">
        <v>28</v>
      </c>
      <c r="B31" s="1"/>
      <c r="C31" s="7" t="s">
        <v>238</v>
      </c>
      <c r="D31" s="6"/>
      <c r="E31" s="6"/>
      <c r="F31" s="5"/>
      <c r="G31" s="5"/>
      <c r="H31" s="23" t="s">
        <v>30</v>
      </c>
      <c r="I31" s="106" t="s">
        <v>195</v>
      </c>
      <c r="J31" s="6"/>
      <c r="K31" s="5"/>
    </row>
    <row r="32" spans="1:12" ht="14.25">
      <c r="A32" s="32" t="s">
        <v>20</v>
      </c>
      <c r="B32" s="32" t="s">
        <v>16</v>
      </c>
      <c r="C32" s="33" t="s">
        <v>27</v>
      </c>
      <c r="D32" s="34"/>
      <c r="E32" s="35"/>
      <c r="F32" s="32" t="s">
        <v>26</v>
      </c>
      <c r="G32" s="32" t="s">
        <v>53</v>
      </c>
      <c r="H32" s="32" t="s">
        <v>2</v>
      </c>
      <c r="I32" s="36"/>
      <c r="J32" s="37" t="s">
        <v>31</v>
      </c>
      <c r="K32" s="38"/>
      <c r="L32" s="73" t="s">
        <v>19</v>
      </c>
    </row>
    <row r="33" spans="1:12" ht="14.25">
      <c r="A33" s="39"/>
      <c r="B33" s="39" t="s">
        <v>17</v>
      </c>
      <c r="C33" s="40"/>
      <c r="D33" s="41"/>
      <c r="E33" s="42"/>
      <c r="F33" s="39" t="s">
        <v>3</v>
      </c>
      <c r="G33" s="39"/>
      <c r="H33" s="39"/>
      <c r="I33" s="43" t="s">
        <v>32</v>
      </c>
      <c r="J33" s="43" t="s">
        <v>33</v>
      </c>
      <c r="K33" s="43" t="s">
        <v>11</v>
      </c>
      <c r="L33" s="73" t="s">
        <v>53</v>
      </c>
    </row>
    <row r="34" spans="1:12" s="1" customFormat="1" ht="12.75">
      <c r="A34" s="8">
        <v>1</v>
      </c>
      <c r="B34" s="78">
        <v>21</v>
      </c>
      <c r="C34" s="79" t="s">
        <v>100</v>
      </c>
      <c r="D34" s="80"/>
      <c r="E34" s="80"/>
      <c r="F34" s="78">
        <v>1993</v>
      </c>
      <c r="G34" s="78">
        <v>1</v>
      </c>
      <c r="H34" s="79" t="s">
        <v>98</v>
      </c>
      <c r="I34" s="99">
        <v>51.5</v>
      </c>
      <c r="J34" s="111">
        <v>50.55</v>
      </c>
      <c r="K34" s="17">
        <f>SUM(I34:J34)</f>
        <v>102.05</v>
      </c>
      <c r="L34" s="8"/>
    </row>
    <row r="35" spans="1:12" s="1" customFormat="1" ht="12.75">
      <c r="A35" s="8">
        <v>2</v>
      </c>
      <c r="B35" s="78">
        <v>22</v>
      </c>
      <c r="C35" s="79" t="s">
        <v>88</v>
      </c>
      <c r="D35" s="80"/>
      <c r="E35" s="80"/>
      <c r="F35" s="78">
        <v>1994</v>
      </c>
      <c r="G35" s="78">
        <v>1</v>
      </c>
      <c r="H35" s="79" t="s">
        <v>35</v>
      </c>
      <c r="I35" s="99">
        <v>52.14</v>
      </c>
      <c r="J35" s="111">
        <v>52.15</v>
      </c>
      <c r="K35" s="17">
        <f>I35+J35</f>
        <v>104.28999999999999</v>
      </c>
      <c r="L35" s="8"/>
    </row>
    <row r="36" spans="1:12" s="1" customFormat="1" ht="12.75">
      <c r="A36" s="8">
        <v>3</v>
      </c>
      <c r="B36" s="78">
        <v>19</v>
      </c>
      <c r="C36" s="79" t="s">
        <v>89</v>
      </c>
      <c r="D36" s="80"/>
      <c r="E36" s="80"/>
      <c r="F36" s="78">
        <v>1994</v>
      </c>
      <c r="G36" s="78">
        <v>1</v>
      </c>
      <c r="H36" s="79" t="s">
        <v>35</v>
      </c>
      <c r="I36" s="99">
        <v>54.62</v>
      </c>
      <c r="J36" s="111">
        <v>50.71</v>
      </c>
      <c r="K36" s="17">
        <f>SUM(I36:J36)</f>
        <v>105.33</v>
      </c>
      <c r="L36" s="8"/>
    </row>
    <row r="37" spans="1:12" s="1" customFormat="1" ht="12.75">
      <c r="A37" s="8">
        <v>4</v>
      </c>
      <c r="B37" s="78">
        <v>26</v>
      </c>
      <c r="C37" s="79" t="s">
        <v>107</v>
      </c>
      <c r="D37" s="80"/>
      <c r="E37" s="80"/>
      <c r="F37" s="78">
        <v>1994</v>
      </c>
      <c r="G37" s="78">
        <v>1</v>
      </c>
      <c r="H37" s="79" t="s">
        <v>106</v>
      </c>
      <c r="I37" s="99">
        <v>53.46</v>
      </c>
      <c r="J37" s="111">
        <v>52.85</v>
      </c>
      <c r="K37" s="17">
        <f>SUM(I37:J37)</f>
        <v>106.31</v>
      </c>
      <c r="L37" s="8"/>
    </row>
    <row r="38" spans="1:12" s="1" customFormat="1" ht="12.75">
      <c r="A38" s="8">
        <v>5</v>
      </c>
      <c r="B38" s="78">
        <v>23</v>
      </c>
      <c r="C38" s="79" t="s">
        <v>97</v>
      </c>
      <c r="D38" s="80"/>
      <c r="E38" s="80"/>
      <c r="F38" s="78">
        <v>1994</v>
      </c>
      <c r="G38" s="78">
        <v>2</v>
      </c>
      <c r="H38" s="79" t="s">
        <v>98</v>
      </c>
      <c r="I38" s="99">
        <v>53.81</v>
      </c>
      <c r="J38" s="111">
        <v>53.24</v>
      </c>
      <c r="K38" s="17">
        <f>SUM(I38:J38)</f>
        <v>107.05000000000001</v>
      </c>
      <c r="L38" s="8">
        <v>1</v>
      </c>
    </row>
    <row r="39" spans="1:12" s="1" customFormat="1" ht="12.75">
      <c r="A39" s="8">
        <v>6</v>
      </c>
      <c r="B39" s="78">
        <v>27</v>
      </c>
      <c r="C39" s="79" t="s">
        <v>135</v>
      </c>
      <c r="D39" s="80"/>
      <c r="E39" s="80"/>
      <c r="F39" s="78">
        <v>1994</v>
      </c>
      <c r="G39" s="78">
        <v>1</v>
      </c>
      <c r="H39" s="79" t="s">
        <v>136</v>
      </c>
      <c r="I39" s="99">
        <v>58.26</v>
      </c>
      <c r="J39" s="111">
        <v>55.94</v>
      </c>
      <c r="K39" s="17">
        <f>SUM(I39:J39)</f>
        <v>114.19999999999999</v>
      </c>
      <c r="L39" s="8"/>
    </row>
    <row r="40" spans="1:14" ht="14.25">
      <c r="A40" s="97">
        <v>7</v>
      </c>
      <c r="B40" s="78">
        <v>36</v>
      </c>
      <c r="C40" s="79" t="s">
        <v>93</v>
      </c>
      <c r="D40" s="80"/>
      <c r="E40" s="80"/>
      <c r="F40" s="78">
        <v>1994</v>
      </c>
      <c r="G40" s="78">
        <v>3</v>
      </c>
      <c r="H40" s="79" t="s">
        <v>56</v>
      </c>
      <c r="I40" s="100">
        <v>60.5</v>
      </c>
      <c r="J40" s="111">
        <v>55.55</v>
      </c>
      <c r="K40" s="100">
        <f>(I40+J40)</f>
        <v>116.05</v>
      </c>
      <c r="L40" s="97">
        <v>2</v>
      </c>
      <c r="M40"/>
      <c r="N40"/>
    </row>
    <row r="41" spans="1:12" s="1" customFormat="1" ht="12.75">
      <c r="A41" s="8">
        <v>8</v>
      </c>
      <c r="B41" s="78">
        <v>34</v>
      </c>
      <c r="C41" s="79" t="s">
        <v>94</v>
      </c>
      <c r="D41" s="80"/>
      <c r="E41" s="80"/>
      <c r="F41" s="78">
        <v>1994</v>
      </c>
      <c r="G41" s="78">
        <v>2</v>
      </c>
      <c r="H41" s="79" t="s">
        <v>56</v>
      </c>
      <c r="I41" s="99">
        <v>65.37</v>
      </c>
      <c r="J41" s="111">
        <v>58.36</v>
      </c>
      <c r="K41" s="17">
        <f>(I41+J41)</f>
        <v>123.73</v>
      </c>
      <c r="L41" s="8"/>
    </row>
    <row r="42" spans="1:14" s="1" customFormat="1" ht="12.75">
      <c r="A42" s="97">
        <v>9</v>
      </c>
      <c r="B42" s="78">
        <v>32</v>
      </c>
      <c r="C42" s="79" t="s">
        <v>126</v>
      </c>
      <c r="D42" s="80"/>
      <c r="E42" s="80"/>
      <c r="F42" s="78">
        <v>1994</v>
      </c>
      <c r="G42" s="78">
        <v>3</v>
      </c>
      <c r="H42" s="79" t="s">
        <v>98</v>
      </c>
      <c r="I42" s="100">
        <v>60.9</v>
      </c>
      <c r="J42" s="111">
        <v>60.11</v>
      </c>
      <c r="K42" s="100">
        <f>(I42+J42)</f>
        <v>121.00999999999999</v>
      </c>
      <c r="L42" s="97"/>
      <c r="M42"/>
      <c r="N42"/>
    </row>
    <row r="43" spans="1:12" s="1" customFormat="1" ht="12.75">
      <c r="A43" s="8">
        <v>10</v>
      </c>
      <c r="B43" s="78">
        <v>31</v>
      </c>
      <c r="C43" s="79" t="s">
        <v>87</v>
      </c>
      <c r="D43" s="80"/>
      <c r="E43" s="80"/>
      <c r="F43" s="78">
        <v>1994</v>
      </c>
      <c r="G43" s="78">
        <v>3</v>
      </c>
      <c r="H43" s="79" t="s">
        <v>35</v>
      </c>
      <c r="I43" s="99">
        <v>65.9</v>
      </c>
      <c r="J43" s="111">
        <v>65.13</v>
      </c>
      <c r="K43" s="17">
        <f>(I43+J43)</f>
        <v>131.03</v>
      </c>
      <c r="L43" s="8"/>
    </row>
    <row r="44" spans="1:14" s="1" customFormat="1" ht="12.75">
      <c r="A44" s="97">
        <v>11</v>
      </c>
      <c r="B44" s="78">
        <v>33</v>
      </c>
      <c r="C44" s="79" t="s">
        <v>99</v>
      </c>
      <c r="D44" s="80"/>
      <c r="E44" s="80"/>
      <c r="F44" s="78">
        <v>1993</v>
      </c>
      <c r="G44" s="78">
        <v>2</v>
      </c>
      <c r="H44" s="79" t="s">
        <v>98</v>
      </c>
      <c r="I44" s="100">
        <v>77.64</v>
      </c>
      <c r="J44" s="111">
        <v>55.28</v>
      </c>
      <c r="K44" s="100">
        <f>(I44+J44)</f>
        <v>132.92000000000002</v>
      </c>
      <c r="L44" s="97"/>
      <c r="M44"/>
      <c r="N44"/>
    </row>
    <row r="45" spans="1:14" ht="14.2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4.2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4.25">
      <c r="A47"/>
      <c r="B47"/>
      <c r="C47" s="5" t="s">
        <v>196</v>
      </c>
      <c r="D47"/>
      <c r="E47"/>
      <c r="F47"/>
      <c r="G47"/>
      <c r="H47"/>
      <c r="I47"/>
      <c r="J47"/>
      <c r="K47"/>
      <c r="L47"/>
      <c r="M47"/>
      <c r="N47"/>
    </row>
    <row r="48" spans="1:11" s="1" customFormat="1" ht="12.75">
      <c r="A48" s="8"/>
      <c r="B48" s="78">
        <v>20</v>
      </c>
      <c r="C48" s="79" t="s">
        <v>92</v>
      </c>
      <c r="D48" s="80"/>
      <c r="E48" s="80"/>
      <c r="F48" s="78">
        <v>1994</v>
      </c>
      <c r="G48" s="78">
        <v>1</v>
      </c>
      <c r="H48" s="79" t="s">
        <v>56</v>
      </c>
      <c r="I48" s="99"/>
      <c r="J48" s="111"/>
      <c r="K48" s="17"/>
    </row>
    <row r="49" spans="1:11" s="1" customFormat="1" ht="12.75">
      <c r="A49" s="8"/>
      <c r="B49" s="78">
        <v>25</v>
      </c>
      <c r="C49" s="79" t="s">
        <v>101</v>
      </c>
      <c r="D49" s="80"/>
      <c r="E49" s="80"/>
      <c r="F49" s="78">
        <v>1994</v>
      </c>
      <c r="G49" s="78" t="s">
        <v>102</v>
      </c>
      <c r="H49" s="79" t="s">
        <v>103</v>
      </c>
      <c r="I49" s="99"/>
      <c r="J49" s="111"/>
      <c r="K49"/>
    </row>
    <row r="50" spans="1:14" s="1" customFormat="1" ht="12.75">
      <c r="A50" s="8"/>
      <c r="B50" s="78">
        <v>28</v>
      </c>
      <c r="C50" s="79" t="s">
        <v>104</v>
      </c>
      <c r="D50" s="80"/>
      <c r="E50" s="80"/>
      <c r="F50" s="78">
        <v>1994</v>
      </c>
      <c r="G50" s="78" t="s">
        <v>102</v>
      </c>
      <c r="H50" s="79" t="s">
        <v>103</v>
      </c>
      <c r="I50" s="99"/>
      <c r="J50" s="111"/>
      <c r="K50"/>
      <c r="L50"/>
      <c r="M50"/>
      <c r="N50"/>
    </row>
    <row r="51" spans="1:11" s="1" customFormat="1" ht="12.75">
      <c r="A51" s="8"/>
      <c r="B51" s="78">
        <v>29</v>
      </c>
      <c r="C51" s="79" t="s">
        <v>105</v>
      </c>
      <c r="D51" s="80"/>
      <c r="E51" s="80"/>
      <c r="F51" s="78">
        <v>1994</v>
      </c>
      <c r="G51" s="78">
        <v>2</v>
      </c>
      <c r="H51" s="79" t="s">
        <v>106</v>
      </c>
      <c r="I51" s="99"/>
      <c r="J51" s="111"/>
      <c r="K51"/>
    </row>
    <row r="52" spans="1:11" s="1" customFormat="1" ht="12.75">
      <c r="A52" s="8"/>
      <c r="B52" s="78">
        <v>30</v>
      </c>
      <c r="C52" s="79" t="s">
        <v>96</v>
      </c>
      <c r="D52" s="80"/>
      <c r="E52" s="80"/>
      <c r="F52" s="78">
        <v>1994</v>
      </c>
      <c r="G52" s="78">
        <v>1</v>
      </c>
      <c r="H52" s="79" t="s">
        <v>56</v>
      </c>
      <c r="I52" s="99"/>
      <c r="J52" s="111"/>
      <c r="K52"/>
    </row>
    <row r="53" spans="1:11" s="1" customFormat="1" ht="12.75">
      <c r="A53" s="8"/>
      <c r="B53" s="78">
        <v>35</v>
      </c>
      <c r="C53" s="79" t="s">
        <v>86</v>
      </c>
      <c r="D53" s="80"/>
      <c r="E53" s="80"/>
      <c r="F53" s="78">
        <v>1993</v>
      </c>
      <c r="G53" s="78">
        <v>2</v>
      </c>
      <c r="H53" s="79" t="s">
        <v>35</v>
      </c>
      <c r="I53" s="99"/>
      <c r="J53" s="111"/>
      <c r="K53"/>
    </row>
    <row r="54" spans="1:11" s="1" customFormat="1" ht="12.75">
      <c r="A54" s="8"/>
      <c r="B54" s="78">
        <v>37</v>
      </c>
      <c r="C54" s="79" t="s">
        <v>91</v>
      </c>
      <c r="D54" s="80"/>
      <c r="E54" s="80"/>
      <c r="F54" s="78">
        <v>1994</v>
      </c>
      <c r="G54" s="78">
        <v>2</v>
      </c>
      <c r="H54" s="79" t="s">
        <v>56</v>
      </c>
      <c r="I54" s="99"/>
      <c r="J54" s="111"/>
      <c r="K54"/>
    </row>
    <row r="55" spans="1:11" s="1" customFormat="1" ht="12.75">
      <c r="A55" s="8"/>
      <c r="B55" s="78">
        <v>38</v>
      </c>
      <c r="C55" s="79" t="s">
        <v>90</v>
      </c>
      <c r="D55" s="80"/>
      <c r="E55" s="80"/>
      <c r="F55" s="78">
        <v>1994</v>
      </c>
      <c r="G55" s="78">
        <v>2</v>
      </c>
      <c r="H55" s="79" t="s">
        <v>56</v>
      </c>
      <c r="I55" s="99"/>
      <c r="J55" s="111"/>
      <c r="K55"/>
    </row>
    <row r="56" spans="1:14" ht="14.25">
      <c r="A56"/>
      <c r="B56" s="78">
        <v>39</v>
      </c>
      <c r="C56" s="79" t="s">
        <v>95</v>
      </c>
      <c r="D56" s="80"/>
      <c r="E56" s="80"/>
      <c r="F56" s="78">
        <v>1994</v>
      </c>
      <c r="G56" s="78">
        <v>2</v>
      </c>
      <c r="H56" s="79" t="s">
        <v>56</v>
      </c>
      <c r="I56" s="100"/>
      <c r="J56" s="111"/>
      <c r="K56"/>
      <c r="L56"/>
      <c r="M56"/>
      <c r="N56"/>
    </row>
    <row r="57" spans="1:14" ht="14.25">
      <c r="A57"/>
      <c r="B57" s="78">
        <v>40</v>
      </c>
      <c r="C57" s="79" t="s">
        <v>108</v>
      </c>
      <c r="D57" s="80"/>
      <c r="E57" s="80"/>
      <c r="F57" s="78">
        <v>1994</v>
      </c>
      <c r="G57" s="78">
        <v>3</v>
      </c>
      <c r="H57" s="79" t="s">
        <v>106</v>
      </c>
      <c r="I57" s="100"/>
      <c r="J57" s="111"/>
      <c r="K57"/>
      <c r="L57"/>
      <c r="M57"/>
      <c r="N57"/>
    </row>
    <row r="58" spans="1:14" ht="14.25">
      <c r="A58"/>
      <c r="B58" s="78"/>
      <c r="C58" s="79"/>
      <c r="D58" s="80"/>
      <c r="E58" s="80"/>
      <c r="F58" s="78"/>
      <c r="G58" s="78"/>
      <c r="H58" s="79"/>
      <c r="I58" s="100"/>
      <c r="J58" s="111"/>
      <c r="K58"/>
      <c r="L58"/>
      <c r="M58"/>
      <c r="N58"/>
    </row>
    <row r="59" spans="1:14" s="1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3" s="1" customFormat="1" ht="12.75">
      <c r="A60"/>
      <c r="B60" t="s">
        <v>183</v>
      </c>
      <c r="C60"/>
      <c r="D60"/>
      <c r="E60" t="s">
        <v>178</v>
      </c>
      <c r="F60"/>
      <c r="G60"/>
      <c r="H60" s="114" t="s">
        <v>80</v>
      </c>
      <c r="I60"/>
      <c r="J60" t="s">
        <v>161</v>
      </c>
      <c r="K60"/>
      <c r="L60"/>
      <c r="M60"/>
    </row>
    <row r="61" spans="1:13" s="1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s="1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s="1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s="1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s="1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s="1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s="1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s="1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s="1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s="1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s="1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s="1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1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1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s="1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4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4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4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4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4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4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4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4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4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4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4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4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4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4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4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4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4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4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4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4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4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4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4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4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4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4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4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4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4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4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4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4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4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4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4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4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4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4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4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4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4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4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4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4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4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4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4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4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4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4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4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4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4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4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4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4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4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4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4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4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4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4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4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4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4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4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4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4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4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4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4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4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4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4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4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4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4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4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4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4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4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4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4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4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4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4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4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4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4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4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4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4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4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4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4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4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4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4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4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4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4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4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4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4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4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4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4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4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4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4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4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4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4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4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4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4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4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4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4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4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4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4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4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4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4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4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4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4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4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4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4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4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4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4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4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4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4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4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4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4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4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4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4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4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4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4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4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4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4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4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4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4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4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4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4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4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4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4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4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4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4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4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4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4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4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4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4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4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4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4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4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4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4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4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4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4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4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4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4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4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4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4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4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4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4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4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4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4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4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4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4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4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4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4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4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4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4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4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4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4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4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4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4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4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4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4.2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4.2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4.2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4.2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4.2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4.2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4.2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4.2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4.2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4.2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4.2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4.2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4.2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4.2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4.2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4.2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4.2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4.2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4.2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4.2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4.2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4.2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4.2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4.2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4.2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4.2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4.2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4.2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4.2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4.2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4.2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4.2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4.2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4.2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4.2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4.2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4.2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4.2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4.2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4.2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4.2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4.2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4.2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4.2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4.2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4.2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4.2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4.2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4.2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4.2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4.2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4.2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4.2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4.2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4.2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4.2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4.2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4.2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4.2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4.2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4.2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4.2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4.2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4.2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4.2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4.2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4.2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4.2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4.2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4.2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4.2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4.2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4.2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4.2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4.2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4.2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4.2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4.2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4.2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4.2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4.2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4.2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4.2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4.2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4.2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4.2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4.2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4.2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4.2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4.2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4.2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4.2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4.2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4.2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4.2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4.2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4.2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4.2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4.2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4.2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4.2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4.2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4.2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4.2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4.2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4.2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4.2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4.2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4.2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4.2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4.2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4.2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4.2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4.2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4.2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4.2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4.2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4.2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4.2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4.2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4.2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4.2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4.2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4.2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4.2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4.2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4.2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4.2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4.2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4.2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4.2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4.2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4.2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4.2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4.2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4.2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4.2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4.2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4.2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4.2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4.2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4.2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4.2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4.2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4.2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4.2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4.2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4.2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4.2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4.2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4.2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4.2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4.2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4.2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4.2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4.2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4.2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4.2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4.2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4.2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4.2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4.2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4.2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4.2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4.2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4.2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4.2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4.2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4.2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4.2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4.2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4.2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4.2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4.2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4.2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4.2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4.2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4.2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4.2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4.2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4.2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4.2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4.2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4.2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4.2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4.2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4.2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4.2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4.2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4.2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4.2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4.2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4.2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4.2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4.2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4.2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4.2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4.2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4.2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4.2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4.2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4.2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4.2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4.2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4.2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4.2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4.2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4.2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4.2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4.2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4.2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4.2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4.2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4.2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4.2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4.25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ht="14.25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ht="14.25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ht="14.25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ht="14.25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ht="14.25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ht="14.25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ht="14.25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ht="14.25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ht="14.25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2:13" ht="14.25">
      <c r="L506"/>
      <c r="M506"/>
    </row>
    <row r="507" spans="12:13" ht="14.25">
      <c r="L507"/>
      <c r="M507"/>
    </row>
    <row r="508" spans="12:13" ht="14.25">
      <c r="L508"/>
      <c r="M508"/>
    </row>
    <row r="509" spans="12:13" ht="14.25">
      <c r="L509"/>
      <c r="M509"/>
    </row>
  </sheetData>
  <sheetProtection/>
  <mergeCells count="25">
    <mergeCell ref="G13:H13"/>
    <mergeCell ref="H23:I23"/>
    <mergeCell ref="D26:F26"/>
    <mergeCell ref="H26:I26"/>
    <mergeCell ref="H24:I24"/>
    <mergeCell ref="A28:C28"/>
    <mergeCell ref="B1:K1"/>
    <mergeCell ref="C3:I3"/>
    <mergeCell ref="C5:I5"/>
    <mergeCell ref="D6:H6"/>
    <mergeCell ref="D7:I7"/>
    <mergeCell ref="C11:I11"/>
    <mergeCell ref="D16:F16"/>
    <mergeCell ref="D28:F28"/>
    <mergeCell ref="D13:F13"/>
    <mergeCell ref="D29:F29"/>
    <mergeCell ref="D21:F21"/>
    <mergeCell ref="H16:I16"/>
    <mergeCell ref="D17:F17"/>
    <mergeCell ref="H17:I17"/>
    <mergeCell ref="D18:F18"/>
    <mergeCell ref="H18:I18"/>
    <mergeCell ref="D19:F19"/>
    <mergeCell ref="H19:I19"/>
    <mergeCell ref="H21:I21"/>
  </mergeCells>
  <printOptions/>
  <pageMargins left="0.54" right="0.1968503937007874" top="0.17" bottom="0.17" header="0.19" footer="0.17"/>
  <pageSetup horizontalDpi="120" verticalDpi="12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4">
      <selection activeCell="C7" sqref="C7"/>
    </sheetView>
  </sheetViews>
  <sheetFormatPr defaultColWidth="9.00390625" defaultRowHeight="12.75"/>
  <cols>
    <col min="1" max="1" width="6.25390625" style="0" customWidth="1"/>
    <col min="2" max="2" width="5.125" style="0" customWidth="1"/>
    <col min="5" max="5" width="4.75390625" style="0" customWidth="1"/>
    <col min="6" max="6" width="6.125" style="0" customWidth="1"/>
    <col min="7" max="7" width="7.375" style="0" customWidth="1"/>
    <col min="8" max="8" width="19.375" style="0" customWidth="1"/>
    <col min="9" max="10" width="8.25390625" style="0" customWidth="1"/>
    <col min="11" max="11" width="8.75390625" style="0" customWidth="1"/>
    <col min="12" max="12" width="7.00390625" style="0" customWidth="1"/>
  </cols>
  <sheetData>
    <row r="1" spans="2:11" s="2" customFormat="1" ht="15">
      <c r="B1" s="135" t="s">
        <v>48</v>
      </c>
      <c r="C1" s="135"/>
      <c r="D1" s="135"/>
      <c r="E1" s="135"/>
      <c r="F1" s="135"/>
      <c r="G1" s="135"/>
      <c r="H1" s="135"/>
      <c r="I1" s="135"/>
      <c r="J1" s="135"/>
      <c r="K1" s="135"/>
    </row>
    <row r="2" spans="3:11" s="2" customFormat="1" ht="4.5" customHeight="1">
      <c r="C2" s="9"/>
      <c r="D2" s="9"/>
      <c r="E2" s="9"/>
      <c r="F2" s="9"/>
      <c r="G2" s="9"/>
      <c r="H2" s="9"/>
      <c r="I2" s="9"/>
      <c r="J2" s="10"/>
      <c r="K2" s="10"/>
    </row>
    <row r="3" spans="3:11" s="2" customFormat="1" ht="18">
      <c r="C3" s="133" t="s">
        <v>54</v>
      </c>
      <c r="D3" s="133"/>
      <c r="E3" s="133"/>
      <c r="F3" s="133"/>
      <c r="G3" s="133"/>
      <c r="H3" s="133"/>
      <c r="I3" s="133"/>
      <c r="J3" s="12"/>
      <c r="K3" s="12"/>
    </row>
    <row r="4" spans="3:11" s="2" customFormat="1" ht="18">
      <c r="C4" s="11"/>
      <c r="D4" s="11"/>
      <c r="E4" s="11"/>
      <c r="F4" s="11"/>
      <c r="G4" s="21" t="s">
        <v>25</v>
      </c>
      <c r="H4" s="11"/>
      <c r="I4" s="11"/>
      <c r="J4" s="12"/>
      <c r="K4" s="12"/>
    </row>
    <row r="5" spans="3:11" s="2" customFormat="1" ht="18">
      <c r="C5" s="133" t="s">
        <v>55</v>
      </c>
      <c r="D5" s="133"/>
      <c r="E5" s="133"/>
      <c r="F5" s="133"/>
      <c r="G5" s="133"/>
      <c r="H5" s="133"/>
      <c r="I5" s="133"/>
      <c r="J5" s="12"/>
      <c r="K5" s="12"/>
    </row>
    <row r="6" spans="3:11" s="2" customFormat="1" ht="18">
      <c r="C6" s="11"/>
      <c r="D6" s="139" t="s">
        <v>10</v>
      </c>
      <c r="E6" s="139"/>
      <c r="F6" s="139"/>
      <c r="G6" s="139"/>
      <c r="H6" s="139"/>
      <c r="I6" s="11"/>
      <c r="J6" s="12"/>
      <c r="K6" s="12"/>
    </row>
    <row r="7" spans="4:9" s="2" customFormat="1" ht="14.25">
      <c r="D7" s="140" t="s">
        <v>171</v>
      </c>
      <c r="E7" s="140"/>
      <c r="F7" s="140"/>
      <c r="G7" s="140"/>
      <c r="H7" s="140"/>
      <c r="I7" s="140"/>
    </row>
    <row r="8" spans="4:9" s="2" customFormat="1" ht="14.25">
      <c r="D8" s="74"/>
      <c r="E8" s="74"/>
      <c r="F8" s="74"/>
      <c r="G8" s="74"/>
      <c r="H8" s="74"/>
      <c r="I8" s="74"/>
    </row>
    <row r="9" s="2" customFormat="1" ht="12.75" customHeight="1">
      <c r="A9" s="2" t="s">
        <v>74</v>
      </c>
    </row>
    <row r="10" s="2" customFormat="1" ht="12.75" customHeight="1"/>
    <row r="11" spans="1:11" s="4" customFormat="1" ht="18">
      <c r="A11" s="20"/>
      <c r="B11" s="20"/>
      <c r="C11" s="133" t="s">
        <v>9</v>
      </c>
      <c r="D11" s="133"/>
      <c r="E11" s="133"/>
      <c r="F11" s="133"/>
      <c r="G11" s="133"/>
      <c r="H11" s="133"/>
      <c r="I11" s="133"/>
      <c r="J11" s="21"/>
      <c r="K11" s="20"/>
    </row>
    <row r="12" s="2" customFormat="1" ht="7.5" customHeight="1"/>
    <row r="13" spans="1:9" s="2" customFormat="1" ht="14.25">
      <c r="A13" s="1"/>
      <c r="B13" s="1"/>
      <c r="C13" s="1"/>
      <c r="D13" s="136" t="s">
        <v>228</v>
      </c>
      <c r="E13" s="136"/>
      <c r="F13" s="136"/>
      <c r="G13" s="136" t="s">
        <v>77</v>
      </c>
      <c r="H13" s="136"/>
      <c r="I13" s="22"/>
    </row>
    <row r="14" spans="1:9" s="2" customFormat="1" ht="14.25">
      <c r="A14" s="1"/>
      <c r="B14" s="1"/>
      <c r="C14" s="1"/>
      <c r="D14" s="3"/>
      <c r="E14" s="3"/>
      <c r="F14" s="3"/>
      <c r="G14" s="14"/>
      <c r="I14" s="22"/>
    </row>
    <row r="15" spans="1:11" s="2" customFormat="1" ht="15">
      <c r="A15" s="84" t="s">
        <v>14</v>
      </c>
      <c r="B15" s="84"/>
      <c r="C15" s="5"/>
      <c r="D15" s="5"/>
      <c r="E15" s="6" t="s">
        <v>1</v>
      </c>
      <c r="F15" s="6"/>
      <c r="G15" s="6"/>
      <c r="H15" s="18" t="s">
        <v>4</v>
      </c>
      <c r="I15" s="18"/>
      <c r="J15" s="15"/>
      <c r="K15" s="15"/>
    </row>
    <row r="16" spans="1:12" s="2" customFormat="1" ht="14.25">
      <c r="A16" s="1" t="s">
        <v>15</v>
      </c>
      <c r="B16" s="1"/>
      <c r="C16" s="1"/>
      <c r="D16" s="138" t="s">
        <v>159</v>
      </c>
      <c r="E16" s="138"/>
      <c r="F16" s="138"/>
      <c r="G16" s="6"/>
      <c r="H16" s="137" t="s">
        <v>8</v>
      </c>
      <c r="I16" s="137"/>
      <c r="J16" s="84" t="s">
        <v>185</v>
      </c>
      <c r="K16" s="84"/>
      <c r="L16" s="23"/>
    </row>
    <row r="17" spans="1:11" s="2" customFormat="1" ht="14.25">
      <c r="A17" s="1" t="s">
        <v>18</v>
      </c>
      <c r="B17" s="1"/>
      <c r="C17" s="1"/>
      <c r="D17" s="138" t="s">
        <v>167</v>
      </c>
      <c r="E17" s="138"/>
      <c r="F17" s="138"/>
      <c r="G17" s="5"/>
      <c r="H17" s="137" t="s">
        <v>5</v>
      </c>
      <c r="I17" s="137"/>
      <c r="J17" s="55"/>
      <c r="K17" s="113">
        <v>850</v>
      </c>
    </row>
    <row r="18" spans="1:11" s="2" customFormat="1" ht="14.25">
      <c r="A18" s="1" t="s">
        <v>80</v>
      </c>
      <c r="B18" s="1"/>
      <c r="C18" s="1"/>
      <c r="D18" s="138" t="s">
        <v>161</v>
      </c>
      <c r="E18" s="138"/>
      <c r="F18" s="138"/>
      <c r="G18" s="5"/>
      <c r="H18" s="137" t="s">
        <v>6</v>
      </c>
      <c r="I18" s="137"/>
      <c r="J18" s="55"/>
      <c r="K18" s="113">
        <v>710</v>
      </c>
    </row>
    <row r="19" spans="1:11" s="2" customFormat="1" ht="14.25">
      <c r="A19" s="1" t="s">
        <v>12</v>
      </c>
      <c r="B19" s="1"/>
      <c r="C19" s="1"/>
      <c r="D19" s="138" t="s">
        <v>162</v>
      </c>
      <c r="E19" s="138"/>
      <c r="F19" s="138"/>
      <c r="G19" s="5"/>
      <c r="H19" s="137" t="s">
        <v>7</v>
      </c>
      <c r="I19" s="137"/>
      <c r="J19" s="55"/>
      <c r="K19" s="113">
        <v>140</v>
      </c>
    </row>
    <row r="20" spans="1:11" s="2" customFormat="1" ht="14.25">
      <c r="A20" s="1" t="s">
        <v>164</v>
      </c>
      <c r="B20" s="1"/>
      <c r="C20" s="1"/>
      <c r="D20" s="77" t="s">
        <v>229</v>
      </c>
      <c r="E20" s="77"/>
      <c r="F20" s="77"/>
      <c r="G20" s="5"/>
      <c r="H20" s="14"/>
      <c r="I20" s="14"/>
      <c r="J20" s="19"/>
      <c r="K20" s="113"/>
    </row>
    <row r="21" spans="1:11" s="2" customFormat="1" ht="14.25">
      <c r="A21" s="1" t="s">
        <v>13</v>
      </c>
      <c r="B21" s="1"/>
      <c r="C21" s="1"/>
      <c r="D21" s="138" t="s">
        <v>163</v>
      </c>
      <c r="E21" s="138"/>
      <c r="F21" s="138"/>
      <c r="G21" s="5"/>
      <c r="H21" s="137" t="s">
        <v>36</v>
      </c>
      <c r="I21" s="137"/>
      <c r="J21" s="55"/>
      <c r="K21" s="113">
        <v>470</v>
      </c>
    </row>
    <row r="22" spans="1:11" s="2" customFormat="1" ht="14.25">
      <c r="A22" s="1" t="s">
        <v>166</v>
      </c>
      <c r="B22" s="1"/>
      <c r="C22" s="1"/>
      <c r="D22" s="77" t="s">
        <v>230</v>
      </c>
      <c r="E22" s="77"/>
      <c r="F22" s="77"/>
      <c r="G22" s="5"/>
      <c r="H22" s="14"/>
      <c r="I22" s="14"/>
      <c r="J22" s="19"/>
      <c r="K22" s="113"/>
    </row>
    <row r="23" spans="1:11" s="2" customFormat="1" ht="14.25">
      <c r="A23" s="1" t="s">
        <v>172</v>
      </c>
      <c r="B23" s="1"/>
      <c r="C23" s="1"/>
      <c r="D23" s="77" t="s">
        <v>165</v>
      </c>
      <c r="E23" s="77"/>
      <c r="F23" s="77"/>
      <c r="G23" s="5"/>
      <c r="H23" s="141" t="s">
        <v>239</v>
      </c>
      <c r="I23" s="141"/>
      <c r="J23" s="55"/>
      <c r="K23" s="8">
        <v>51</v>
      </c>
    </row>
    <row r="24" spans="1:11" s="2" customFormat="1" ht="14.25">
      <c r="A24" s="1" t="s">
        <v>231</v>
      </c>
      <c r="B24" s="1"/>
      <c r="C24" s="1"/>
      <c r="D24" s="77"/>
      <c r="E24" s="77"/>
      <c r="F24" s="77"/>
      <c r="G24" s="5"/>
      <c r="H24" s="144" t="s">
        <v>242</v>
      </c>
      <c r="I24" s="144"/>
      <c r="J24" s="19"/>
      <c r="K24" s="8">
        <v>43</v>
      </c>
    </row>
    <row r="25" spans="1:11" s="2" customFormat="1" ht="14.25">
      <c r="A25" s="1"/>
      <c r="B25" s="1"/>
      <c r="C25" s="1"/>
      <c r="D25" s="77" t="s">
        <v>232</v>
      </c>
      <c r="E25" s="77"/>
      <c r="F25" s="5"/>
      <c r="G25" s="5"/>
      <c r="H25" s="13"/>
      <c r="I25" s="13"/>
      <c r="J25" s="19"/>
      <c r="K25" s="5"/>
    </row>
    <row r="26" spans="1:11" s="2" customFormat="1" ht="14.25">
      <c r="A26" s="1" t="s">
        <v>233</v>
      </c>
      <c r="B26" s="1"/>
      <c r="C26" s="1"/>
      <c r="D26" s="138" t="s">
        <v>234</v>
      </c>
      <c r="E26" s="138"/>
      <c r="F26" s="138"/>
      <c r="G26" s="5"/>
      <c r="H26" s="141"/>
      <c r="I26" s="141"/>
      <c r="J26" s="52"/>
      <c r="K26" s="5"/>
    </row>
    <row r="27" spans="1:11" s="2" customFormat="1" ht="14.25">
      <c r="A27" s="1"/>
      <c r="B27" s="1"/>
      <c r="C27" s="7" t="s">
        <v>235</v>
      </c>
      <c r="D27" s="77" t="s">
        <v>236</v>
      </c>
      <c r="E27" s="77"/>
      <c r="F27" s="77"/>
      <c r="G27" s="5"/>
      <c r="H27" s="13"/>
      <c r="I27" s="13"/>
      <c r="J27" s="52"/>
      <c r="K27" s="5"/>
    </row>
    <row r="28" spans="1:11" s="2" customFormat="1" ht="14.25">
      <c r="A28" s="141" t="s">
        <v>78</v>
      </c>
      <c r="B28" s="141"/>
      <c r="C28" s="141"/>
      <c r="D28" s="138" t="s">
        <v>205</v>
      </c>
      <c r="E28" s="138"/>
      <c r="F28" s="138"/>
      <c r="G28" s="5"/>
      <c r="I28" s="6"/>
      <c r="J28" s="6"/>
      <c r="K28" s="5"/>
    </row>
    <row r="29" spans="1:11" s="2" customFormat="1" ht="14.25">
      <c r="A29" s="1"/>
      <c r="B29" s="1"/>
      <c r="C29" s="8" t="s">
        <v>23</v>
      </c>
      <c r="D29" s="138" t="s">
        <v>161</v>
      </c>
      <c r="E29" s="138"/>
      <c r="F29" s="138"/>
      <c r="G29" s="5"/>
      <c r="H29" s="2" t="s">
        <v>1</v>
      </c>
      <c r="I29" s="6"/>
      <c r="J29" s="6"/>
      <c r="K29" s="5"/>
    </row>
    <row r="30" spans="1:11" s="2" customFormat="1" ht="14.25">
      <c r="A30" s="1"/>
      <c r="B30" s="1"/>
      <c r="C30" s="8"/>
      <c r="D30" s="77"/>
      <c r="E30" s="77"/>
      <c r="F30" s="77"/>
      <c r="G30" s="5"/>
      <c r="I30" s="6"/>
      <c r="J30" s="6"/>
      <c r="K30" s="5"/>
    </row>
    <row r="31" spans="1:11" s="2" customFormat="1" ht="14.25">
      <c r="A31" s="1" t="s">
        <v>28</v>
      </c>
      <c r="B31" s="1"/>
      <c r="C31" s="7" t="s">
        <v>241</v>
      </c>
      <c r="D31" s="6"/>
      <c r="E31" s="6"/>
      <c r="F31" s="5"/>
      <c r="G31" s="5"/>
      <c r="H31" s="23" t="s">
        <v>30</v>
      </c>
      <c r="I31" s="106" t="s">
        <v>195</v>
      </c>
      <c r="J31" s="6"/>
      <c r="K31" s="5"/>
    </row>
    <row r="32" spans="1:12" s="2" customFormat="1" ht="14.25">
      <c r="A32" s="32" t="s">
        <v>20</v>
      </c>
      <c r="B32" s="32" t="s">
        <v>16</v>
      </c>
      <c r="C32" s="33" t="s">
        <v>29</v>
      </c>
      <c r="D32" s="34"/>
      <c r="E32" s="35"/>
      <c r="F32" s="32" t="s">
        <v>26</v>
      </c>
      <c r="G32" s="32" t="s">
        <v>53</v>
      </c>
      <c r="H32" s="32" t="s">
        <v>2</v>
      </c>
      <c r="I32" s="36"/>
      <c r="J32" s="37" t="s">
        <v>31</v>
      </c>
      <c r="K32" s="38"/>
      <c r="L32" s="73" t="s">
        <v>19</v>
      </c>
    </row>
    <row r="33" spans="1:12" s="2" customFormat="1" ht="14.25">
      <c r="A33" s="39"/>
      <c r="B33" s="39" t="s">
        <v>17</v>
      </c>
      <c r="C33" s="40"/>
      <c r="D33" s="41"/>
      <c r="E33" s="42"/>
      <c r="F33" s="39" t="s">
        <v>3</v>
      </c>
      <c r="G33" s="39"/>
      <c r="H33" s="39"/>
      <c r="I33" s="43" t="s">
        <v>32</v>
      </c>
      <c r="J33" s="43" t="s">
        <v>33</v>
      </c>
      <c r="K33" s="43" t="s">
        <v>11</v>
      </c>
      <c r="L33" s="73" t="s">
        <v>53</v>
      </c>
    </row>
    <row r="34" spans="1:12" s="1" customFormat="1" ht="12.75">
      <c r="A34" s="8">
        <v>1</v>
      </c>
      <c r="B34" s="78">
        <v>45</v>
      </c>
      <c r="C34" s="79" t="s">
        <v>116</v>
      </c>
      <c r="D34" s="80"/>
      <c r="E34" s="80"/>
      <c r="F34" s="78">
        <v>1996</v>
      </c>
      <c r="G34" s="78">
        <v>1</v>
      </c>
      <c r="H34" s="79" t="s">
        <v>35</v>
      </c>
      <c r="I34" s="99">
        <v>51.07</v>
      </c>
      <c r="J34" s="99">
        <v>50.32</v>
      </c>
      <c r="K34" s="17">
        <f>I34+J34</f>
        <v>101.39</v>
      </c>
      <c r="L34" s="8"/>
    </row>
    <row r="35" spans="1:12" s="1" customFormat="1" ht="12.75">
      <c r="A35" s="8">
        <v>2</v>
      </c>
      <c r="B35" s="78">
        <v>43</v>
      </c>
      <c r="C35" s="79" t="s">
        <v>109</v>
      </c>
      <c r="D35" s="80"/>
      <c r="E35" s="80"/>
      <c r="F35" s="78">
        <v>1995</v>
      </c>
      <c r="G35" s="78">
        <v>1</v>
      </c>
      <c r="H35" s="79" t="s">
        <v>56</v>
      </c>
      <c r="I35" s="99">
        <v>51.21</v>
      </c>
      <c r="J35" s="99">
        <v>50.46</v>
      </c>
      <c r="K35" s="17">
        <f>I35+J35</f>
        <v>101.67</v>
      </c>
      <c r="L35" s="8"/>
    </row>
    <row r="36" spans="1:12" s="1" customFormat="1" ht="12.75">
      <c r="A36" s="8">
        <v>3</v>
      </c>
      <c r="B36" s="78">
        <v>49</v>
      </c>
      <c r="C36" s="79" t="s">
        <v>115</v>
      </c>
      <c r="D36" s="80"/>
      <c r="E36" s="80"/>
      <c r="F36" s="78">
        <v>1996</v>
      </c>
      <c r="G36" s="78">
        <v>2</v>
      </c>
      <c r="H36" s="79" t="s">
        <v>35</v>
      </c>
      <c r="I36" s="99">
        <v>53.75</v>
      </c>
      <c r="J36" s="99">
        <v>53.28</v>
      </c>
      <c r="K36" s="17">
        <f aca="true" t="shared" si="0" ref="K36:K45">(I36+J36)</f>
        <v>107.03</v>
      </c>
      <c r="L36" s="8"/>
    </row>
    <row r="37" spans="1:12" s="1" customFormat="1" ht="12.75">
      <c r="A37" s="8">
        <v>4</v>
      </c>
      <c r="B37" s="78">
        <v>52</v>
      </c>
      <c r="C37" s="79" t="s">
        <v>111</v>
      </c>
      <c r="D37" s="80"/>
      <c r="E37" s="80"/>
      <c r="F37" s="78">
        <v>1995</v>
      </c>
      <c r="G37" s="78">
        <v>3</v>
      </c>
      <c r="H37" s="79" t="s">
        <v>35</v>
      </c>
      <c r="I37" s="99">
        <v>56.12</v>
      </c>
      <c r="J37" s="99">
        <v>55.19</v>
      </c>
      <c r="K37" s="17">
        <f t="shared" si="0"/>
        <v>111.31</v>
      </c>
      <c r="L37" s="8">
        <v>2</v>
      </c>
    </row>
    <row r="38" spans="1:12" s="1" customFormat="1" ht="12.75">
      <c r="A38" s="8">
        <v>5</v>
      </c>
      <c r="B38" s="78">
        <v>51</v>
      </c>
      <c r="C38" s="79" t="s">
        <v>125</v>
      </c>
      <c r="D38" s="80"/>
      <c r="E38" s="80"/>
      <c r="F38" s="78">
        <v>1995</v>
      </c>
      <c r="G38" s="78">
        <v>3</v>
      </c>
      <c r="H38" s="79" t="s">
        <v>98</v>
      </c>
      <c r="I38" s="99">
        <v>56.99</v>
      </c>
      <c r="J38" s="99">
        <v>56.79</v>
      </c>
      <c r="K38" s="17">
        <f t="shared" si="0"/>
        <v>113.78</v>
      </c>
      <c r="L38" s="8">
        <v>2</v>
      </c>
    </row>
    <row r="39" spans="1:12" ht="12.75">
      <c r="A39" s="97">
        <v>6</v>
      </c>
      <c r="B39" s="78">
        <v>63</v>
      </c>
      <c r="C39" s="79" t="s">
        <v>119</v>
      </c>
      <c r="D39" s="80"/>
      <c r="E39" s="80"/>
      <c r="F39" s="78">
        <v>1996</v>
      </c>
      <c r="G39" s="78">
        <v>2</v>
      </c>
      <c r="H39" s="79" t="s">
        <v>56</v>
      </c>
      <c r="I39" s="100">
        <v>58.71</v>
      </c>
      <c r="J39" s="100">
        <v>56.2</v>
      </c>
      <c r="K39" s="100">
        <f t="shared" si="0"/>
        <v>114.91</v>
      </c>
      <c r="L39" s="97"/>
    </row>
    <row r="40" spans="1:13" s="1" customFormat="1" ht="12.75">
      <c r="A40" s="8">
        <v>7</v>
      </c>
      <c r="B40" s="78">
        <v>59</v>
      </c>
      <c r="C40" s="79" t="s">
        <v>114</v>
      </c>
      <c r="D40" s="80"/>
      <c r="E40" s="80"/>
      <c r="F40" s="78">
        <v>1996</v>
      </c>
      <c r="G40" s="78">
        <v>1</v>
      </c>
      <c r="H40" s="79" t="s">
        <v>35</v>
      </c>
      <c r="I40" s="99">
        <v>59.7</v>
      </c>
      <c r="J40" s="99">
        <v>55.59</v>
      </c>
      <c r="K40" s="17">
        <f t="shared" si="0"/>
        <v>115.29</v>
      </c>
      <c r="L40" s="97"/>
      <c r="M40"/>
    </row>
    <row r="41" spans="1:12" ht="12.75">
      <c r="A41" s="97">
        <v>8</v>
      </c>
      <c r="B41" s="78">
        <v>67</v>
      </c>
      <c r="C41" s="79" t="s">
        <v>118</v>
      </c>
      <c r="D41" s="80"/>
      <c r="E41" s="80"/>
      <c r="F41" s="78">
        <v>1996</v>
      </c>
      <c r="G41" s="78">
        <v>2</v>
      </c>
      <c r="H41" s="79" t="s">
        <v>56</v>
      </c>
      <c r="I41" s="100">
        <v>60.97</v>
      </c>
      <c r="J41" s="100">
        <v>55.66</v>
      </c>
      <c r="K41" s="100">
        <f t="shared" si="0"/>
        <v>116.63</v>
      </c>
      <c r="L41" s="97"/>
    </row>
    <row r="42" spans="1:12" ht="12.75">
      <c r="A42" s="97">
        <v>9</v>
      </c>
      <c r="B42" s="78">
        <v>62</v>
      </c>
      <c r="C42" s="79" t="s">
        <v>117</v>
      </c>
      <c r="D42" s="80"/>
      <c r="E42" s="80"/>
      <c r="F42" s="78">
        <v>1996</v>
      </c>
      <c r="G42" s="78">
        <v>2</v>
      </c>
      <c r="H42" s="79" t="s">
        <v>35</v>
      </c>
      <c r="I42" s="100">
        <v>60.02</v>
      </c>
      <c r="J42" s="100">
        <v>59.19</v>
      </c>
      <c r="K42" s="100">
        <f t="shared" si="0"/>
        <v>119.21000000000001</v>
      </c>
      <c r="L42" s="97"/>
    </row>
    <row r="43" spans="1:12" s="1" customFormat="1" ht="12.75">
      <c r="A43" s="8">
        <v>10</v>
      </c>
      <c r="B43" s="78">
        <v>47</v>
      </c>
      <c r="C43" s="79" t="s">
        <v>130</v>
      </c>
      <c r="D43" s="80"/>
      <c r="E43" s="80"/>
      <c r="F43" s="78">
        <v>1997</v>
      </c>
      <c r="G43" s="78">
        <v>3</v>
      </c>
      <c r="H43" s="79" t="s">
        <v>106</v>
      </c>
      <c r="I43" s="99">
        <v>61.24</v>
      </c>
      <c r="J43" s="99">
        <v>59.57</v>
      </c>
      <c r="K43" s="17">
        <f t="shared" si="0"/>
        <v>120.81</v>
      </c>
      <c r="L43" s="8"/>
    </row>
    <row r="44" spans="1:12" ht="12.75">
      <c r="A44" s="97">
        <v>11</v>
      </c>
      <c r="B44" s="78">
        <v>74</v>
      </c>
      <c r="C44" s="79" t="s">
        <v>121</v>
      </c>
      <c r="D44" s="80"/>
      <c r="E44" s="80"/>
      <c r="F44" s="78">
        <v>1996</v>
      </c>
      <c r="G44" s="78">
        <v>2</v>
      </c>
      <c r="H44" s="79" t="s">
        <v>56</v>
      </c>
      <c r="I44" s="100">
        <v>60.77</v>
      </c>
      <c r="J44" s="100">
        <v>60.2</v>
      </c>
      <c r="K44" s="100">
        <f t="shared" si="0"/>
        <v>120.97</v>
      </c>
      <c r="L44" s="97"/>
    </row>
    <row r="45" spans="1:12" s="1" customFormat="1" ht="12.75">
      <c r="A45" s="8">
        <v>12</v>
      </c>
      <c r="B45" s="78">
        <v>48</v>
      </c>
      <c r="C45" s="79" t="s">
        <v>190</v>
      </c>
      <c r="D45" s="80"/>
      <c r="E45" s="80"/>
      <c r="F45" s="78">
        <v>1996</v>
      </c>
      <c r="G45" s="78" t="s">
        <v>102</v>
      </c>
      <c r="H45" s="79" t="s">
        <v>136</v>
      </c>
      <c r="I45" s="99">
        <v>62.88</v>
      </c>
      <c r="J45" s="99">
        <v>63.42</v>
      </c>
      <c r="K45" s="17">
        <f t="shared" si="0"/>
        <v>126.30000000000001</v>
      </c>
      <c r="L45" s="8" t="s">
        <v>85</v>
      </c>
    </row>
    <row r="46" spans="1:12" s="1" customFormat="1" ht="12.75">
      <c r="A46" s="8">
        <v>13</v>
      </c>
      <c r="B46" s="78">
        <v>41</v>
      </c>
      <c r="C46" s="79" t="s">
        <v>127</v>
      </c>
      <c r="D46" s="80"/>
      <c r="E46" s="80"/>
      <c r="F46" s="78">
        <v>1997</v>
      </c>
      <c r="G46" s="78">
        <v>3</v>
      </c>
      <c r="H46" s="79" t="s">
        <v>98</v>
      </c>
      <c r="I46" s="99">
        <v>58.48</v>
      </c>
      <c r="J46" s="99">
        <v>69.01</v>
      </c>
      <c r="K46" s="17">
        <f>I46+J46</f>
        <v>127.49000000000001</v>
      </c>
      <c r="L46" s="8"/>
    </row>
    <row r="47" spans="1:12" ht="12.75">
      <c r="A47" s="97">
        <v>14</v>
      </c>
      <c r="B47" s="78">
        <v>68</v>
      </c>
      <c r="C47" s="79" t="s">
        <v>143</v>
      </c>
      <c r="D47" s="80"/>
      <c r="E47" s="80"/>
      <c r="F47" s="78">
        <v>1996</v>
      </c>
      <c r="G47" s="78">
        <v>3</v>
      </c>
      <c r="H47" s="79" t="s">
        <v>136</v>
      </c>
      <c r="I47" s="100">
        <v>64.81</v>
      </c>
      <c r="J47" s="100">
        <v>64.45</v>
      </c>
      <c r="K47" s="100">
        <f aca="true" t="shared" si="1" ref="K47:K56">(I47+J47)</f>
        <v>129.26</v>
      </c>
      <c r="L47" s="97"/>
    </row>
    <row r="48" spans="1:12" s="1" customFormat="1" ht="12.75">
      <c r="A48" s="8">
        <v>15</v>
      </c>
      <c r="B48" s="78">
        <v>50</v>
      </c>
      <c r="C48" s="79" t="s">
        <v>149</v>
      </c>
      <c r="D48" s="80"/>
      <c r="E48" s="80"/>
      <c r="F48" s="78">
        <v>1997</v>
      </c>
      <c r="G48" s="78">
        <v>2</v>
      </c>
      <c r="H48" s="79" t="s">
        <v>136</v>
      </c>
      <c r="I48" s="99">
        <v>67.12</v>
      </c>
      <c r="J48" s="99">
        <v>66.62</v>
      </c>
      <c r="K48" s="17">
        <f t="shared" si="1"/>
        <v>133.74</v>
      </c>
      <c r="L48" s="8"/>
    </row>
    <row r="49" spans="1:13" s="1" customFormat="1" ht="12.75">
      <c r="A49" s="8">
        <v>16</v>
      </c>
      <c r="B49" s="78">
        <v>60</v>
      </c>
      <c r="C49" s="79" t="s">
        <v>237</v>
      </c>
      <c r="D49" s="80"/>
      <c r="E49" s="80"/>
      <c r="F49" s="78">
        <v>1997</v>
      </c>
      <c r="G49" s="78" t="s">
        <v>129</v>
      </c>
      <c r="H49" s="79" t="s">
        <v>98</v>
      </c>
      <c r="I49" s="99">
        <v>67.72</v>
      </c>
      <c r="J49" s="99">
        <v>67.24</v>
      </c>
      <c r="K49" s="17">
        <f t="shared" si="1"/>
        <v>134.95999999999998</v>
      </c>
      <c r="L49" s="97"/>
      <c r="M49"/>
    </row>
    <row r="50" spans="1:12" ht="12.75">
      <c r="A50" s="97">
        <v>17</v>
      </c>
      <c r="B50" s="78">
        <v>72</v>
      </c>
      <c r="C50" s="79" t="s">
        <v>123</v>
      </c>
      <c r="D50" s="80"/>
      <c r="E50" s="80"/>
      <c r="F50" s="78">
        <v>1996</v>
      </c>
      <c r="G50" s="78" t="s">
        <v>102</v>
      </c>
      <c r="H50" s="79" t="s">
        <v>103</v>
      </c>
      <c r="I50" s="100">
        <v>68.71</v>
      </c>
      <c r="J50" s="100">
        <v>66.8</v>
      </c>
      <c r="K50" s="100">
        <f t="shared" si="1"/>
        <v>135.51</v>
      </c>
      <c r="L50" s="97" t="s">
        <v>197</v>
      </c>
    </row>
    <row r="51" spans="1:12" ht="12.75">
      <c r="A51" s="97">
        <v>18</v>
      </c>
      <c r="B51" s="78">
        <v>64</v>
      </c>
      <c r="C51" s="79" t="s">
        <v>139</v>
      </c>
      <c r="D51" s="80"/>
      <c r="E51" s="80"/>
      <c r="F51" s="78">
        <v>1995</v>
      </c>
      <c r="G51" s="78" t="s">
        <v>102</v>
      </c>
      <c r="H51" s="79" t="s">
        <v>136</v>
      </c>
      <c r="I51" s="100">
        <v>69.05</v>
      </c>
      <c r="J51" s="100">
        <v>67.56</v>
      </c>
      <c r="K51" s="100">
        <f t="shared" si="1"/>
        <v>136.61</v>
      </c>
      <c r="L51" s="97" t="s">
        <v>197</v>
      </c>
    </row>
    <row r="52" spans="1:12" ht="12.75">
      <c r="A52" s="97">
        <v>19</v>
      </c>
      <c r="B52" s="78">
        <v>65</v>
      </c>
      <c r="C52" s="79" t="s">
        <v>137</v>
      </c>
      <c r="D52" s="80"/>
      <c r="E52" s="80"/>
      <c r="F52" s="78">
        <v>1996</v>
      </c>
      <c r="G52" s="78">
        <v>3</v>
      </c>
      <c r="H52" s="79" t="s">
        <v>136</v>
      </c>
      <c r="I52" s="100">
        <v>72.26</v>
      </c>
      <c r="J52" s="100">
        <v>67.8</v>
      </c>
      <c r="K52" s="100">
        <f t="shared" si="1"/>
        <v>140.06</v>
      </c>
      <c r="L52" s="97"/>
    </row>
    <row r="53" spans="1:12" s="1" customFormat="1" ht="12.75">
      <c r="A53" s="8">
        <v>20</v>
      </c>
      <c r="B53" s="78">
        <v>54</v>
      </c>
      <c r="C53" s="79" t="s">
        <v>148</v>
      </c>
      <c r="D53" s="80"/>
      <c r="E53" s="80"/>
      <c r="F53" s="78">
        <v>1998</v>
      </c>
      <c r="G53" s="78" t="s">
        <v>102</v>
      </c>
      <c r="H53" s="79" t="s">
        <v>136</v>
      </c>
      <c r="I53" s="99">
        <v>80.78</v>
      </c>
      <c r="J53" s="99">
        <v>81.99</v>
      </c>
      <c r="K53" s="17">
        <f t="shared" si="1"/>
        <v>162.76999999999998</v>
      </c>
      <c r="L53" s="8"/>
    </row>
    <row r="54" spans="1:12" s="1" customFormat="1" ht="12.75">
      <c r="A54" s="8">
        <v>21</v>
      </c>
      <c r="B54" s="78">
        <v>56</v>
      </c>
      <c r="C54" s="79" t="s">
        <v>150</v>
      </c>
      <c r="D54" s="80"/>
      <c r="E54" s="80"/>
      <c r="F54" s="78">
        <v>2000</v>
      </c>
      <c r="G54" s="78" t="s">
        <v>102</v>
      </c>
      <c r="H54" s="79" t="s">
        <v>136</v>
      </c>
      <c r="I54" s="99">
        <v>80.54</v>
      </c>
      <c r="J54" s="99">
        <v>90.95</v>
      </c>
      <c r="K54" s="17">
        <f t="shared" si="1"/>
        <v>171.49</v>
      </c>
      <c r="L54" s="8"/>
    </row>
    <row r="55" spans="1:12" ht="12.75">
      <c r="A55" s="97">
        <v>22</v>
      </c>
      <c r="B55" s="78">
        <v>66</v>
      </c>
      <c r="C55" s="79" t="s">
        <v>146</v>
      </c>
      <c r="D55" s="80"/>
      <c r="E55" s="80"/>
      <c r="F55" s="78">
        <v>1999</v>
      </c>
      <c r="G55" s="78" t="s">
        <v>102</v>
      </c>
      <c r="H55" s="79" t="s">
        <v>136</v>
      </c>
      <c r="I55" s="100">
        <v>94.96</v>
      </c>
      <c r="J55" s="100">
        <v>76.98</v>
      </c>
      <c r="K55" s="100">
        <f t="shared" si="1"/>
        <v>171.94</v>
      </c>
      <c r="L55" s="97"/>
    </row>
    <row r="56" spans="1:12" ht="12.75">
      <c r="A56" s="97">
        <v>23</v>
      </c>
      <c r="B56" s="78">
        <v>73</v>
      </c>
      <c r="C56" s="79" t="s">
        <v>110</v>
      </c>
      <c r="D56" s="80"/>
      <c r="E56" s="80"/>
      <c r="F56" s="78">
        <v>1999</v>
      </c>
      <c r="G56" s="78" t="s">
        <v>85</v>
      </c>
      <c r="H56" s="79" t="s">
        <v>35</v>
      </c>
      <c r="I56" s="100">
        <v>79.5</v>
      </c>
      <c r="J56" s="100">
        <v>97.11</v>
      </c>
      <c r="K56" s="100">
        <f t="shared" si="1"/>
        <v>176.61</v>
      </c>
      <c r="L56" s="97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5" t="s">
        <v>64</v>
      </c>
      <c r="D59" s="1"/>
      <c r="E59" s="1"/>
      <c r="F59" s="1"/>
      <c r="G59" s="1"/>
      <c r="H59" s="1"/>
      <c r="I59" s="1"/>
      <c r="J59" s="1"/>
      <c r="K59" s="1"/>
    </row>
    <row r="60" spans="1:10" s="1" customFormat="1" ht="12.75">
      <c r="A60" s="8"/>
      <c r="B60" s="78">
        <v>57</v>
      </c>
      <c r="C60" s="79" t="s">
        <v>141</v>
      </c>
      <c r="D60" s="80"/>
      <c r="E60" s="80"/>
      <c r="F60" s="78">
        <v>1997</v>
      </c>
      <c r="G60" s="78" t="s">
        <v>102</v>
      </c>
      <c r="H60" s="79" t="s">
        <v>136</v>
      </c>
      <c r="I60" s="99"/>
      <c r="J60" s="99"/>
    </row>
    <row r="61" spans="2:11" ht="12.75">
      <c r="B61" s="78">
        <v>61</v>
      </c>
      <c r="C61" s="79" t="s">
        <v>145</v>
      </c>
      <c r="D61" s="80"/>
      <c r="E61" s="80"/>
      <c r="F61" s="78">
        <v>1999</v>
      </c>
      <c r="G61" s="78" t="s">
        <v>102</v>
      </c>
      <c r="H61" s="79" t="s">
        <v>136</v>
      </c>
      <c r="I61" s="100"/>
      <c r="J61" s="100"/>
      <c r="K61" s="1"/>
    </row>
    <row r="62" spans="2:11" ht="12.75">
      <c r="B62" s="78">
        <v>70</v>
      </c>
      <c r="C62" s="79" t="s">
        <v>144</v>
      </c>
      <c r="D62" s="80"/>
      <c r="E62" s="80"/>
      <c r="F62" s="78">
        <v>1999</v>
      </c>
      <c r="G62" s="78" t="s">
        <v>102</v>
      </c>
      <c r="H62" s="79" t="s">
        <v>136</v>
      </c>
      <c r="I62" s="100"/>
      <c r="J62" s="100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5" t="s">
        <v>196</v>
      </c>
      <c r="D64" s="1"/>
      <c r="E64" s="1"/>
      <c r="F64" s="1"/>
      <c r="G64" s="1"/>
      <c r="H64" s="1"/>
      <c r="I64" s="1"/>
      <c r="J64" s="1"/>
      <c r="K64" s="1"/>
    </row>
    <row r="65" spans="1:10" s="1" customFormat="1" ht="12.75">
      <c r="A65" s="8"/>
      <c r="B65" s="78">
        <v>42</v>
      </c>
      <c r="C65" s="79" t="s">
        <v>122</v>
      </c>
      <c r="D65" s="80"/>
      <c r="E65" s="80"/>
      <c r="F65" s="78">
        <v>1995</v>
      </c>
      <c r="G65" s="78" t="s">
        <v>102</v>
      </c>
      <c r="H65" s="79" t="s">
        <v>103</v>
      </c>
      <c r="I65" s="99"/>
      <c r="J65" s="99"/>
    </row>
    <row r="66" spans="1:10" s="1" customFormat="1" ht="12.75">
      <c r="A66" s="8"/>
      <c r="B66" s="78">
        <v>44</v>
      </c>
      <c r="C66" s="79" t="s">
        <v>124</v>
      </c>
      <c r="D66" s="80"/>
      <c r="E66" s="80"/>
      <c r="F66" s="78">
        <v>1995</v>
      </c>
      <c r="G66" s="78" t="s">
        <v>102</v>
      </c>
      <c r="H66" s="79" t="s">
        <v>103</v>
      </c>
      <c r="I66" s="99"/>
      <c r="J66" s="99"/>
    </row>
    <row r="67" spans="1:10" s="1" customFormat="1" ht="12.75">
      <c r="A67" s="8"/>
      <c r="B67" s="78">
        <v>46</v>
      </c>
      <c r="C67" s="79" t="s">
        <v>120</v>
      </c>
      <c r="D67" s="80"/>
      <c r="E67" s="80"/>
      <c r="F67" s="78">
        <v>1995</v>
      </c>
      <c r="G67" s="78">
        <v>2</v>
      </c>
      <c r="H67" s="79" t="s">
        <v>56</v>
      </c>
      <c r="I67" s="99"/>
      <c r="J67" s="99"/>
    </row>
    <row r="68" spans="1:13" s="1" customFormat="1" ht="12.75">
      <c r="A68" s="8"/>
      <c r="B68" s="78">
        <v>58</v>
      </c>
      <c r="C68" s="79" t="s">
        <v>147</v>
      </c>
      <c r="D68" s="80"/>
      <c r="E68" s="80"/>
      <c r="F68" s="78">
        <v>1999</v>
      </c>
      <c r="G68" s="78" t="s">
        <v>102</v>
      </c>
      <c r="H68" s="79" t="s">
        <v>136</v>
      </c>
      <c r="I68" s="99"/>
      <c r="J68" s="99"/>
      <c r="L68"/>
      <c r="M68"/>
    </row>
    <row r="69" spans="2:11" ht="12.75">
      <c r="B69" s="78">
        <v>69</v>
      </c>
      <c r="C69" s="79" t="s">
        <v>113</v>
      </c>
      <c r="D69" s="80"/>
      <c r="E69" s="80"/>
      <c r="F69" s="78">
        <v>1996</v>
      </c>
      <c r="G69" s="78">
        <v>3</v>
      </c>
      <c r="H69" s="79" t="s">
        <v>35</v>
      </c>
      <c r="I69" s="100"/>
      <c r="J69" s="100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5" t="s">
        <v>65</v>
      </c>
      <c r="D71" s="1"/>
      <c r="E71" s="1"/>
      <c r="F71" s="1"/>
      <c r="G71" s="1"/>
      <c r="H71" s="1"/>
      <c r="I71" s="1"/>
      <c r="J71" s="1"/>
      <c r="K71" s="1"/>
    </row>
    <row r="72" spans="1:10" s="1" customFormat="1" ht="12.75">
      <c r="A72" s="8"/>
      <c r="B72" s="78">
        <v>53</v>
      </c>
      <c r="C72" s="79" t="s">
        <v>112</v>
      </c>
      <c r="D72" s="80"/>
      <c r="E72" s="80"/>
      <c r="F72" s="78">
        <v>1997</v>
      </c>
      <c r="G72" s="78" t="s">
        <v>85</v>
      </c>
      <c r="H72" s="79" t="s">
        <v>35</v>
      </c>
      <c r="I72" s="99"/>
      <c r="J72" s="99"/>
    </row>
    <row r="73" spans="1:10" s="1" customFormat="1" ht="12.75">
      <c r="A73" s="8"/>
      <c r="B73" s="78">
        <v>55</v>
      </c>
      <c r="C73" s="79" t="s">
        <v>140</v>
      </c>
      <c r="D73" s="80"/>
      <c r="E73" s="80"/>
      <c r="F73" s="78">
        <v>1996</v>
      </c>
      <c r="G73" s="78">
        <v>2</v>
      </c>
      <c r="H73" s="79" t="s">
        <v>136</v>
      </c>
      <c r="I73" s="99"/>
      <c r="J73" s="99"/>
    </row>
    <row r="74" spans="2:11" ht="12.75">
      <c r="B74" s="78">
        <v>71</v>
      </c>
      <c r="C74" s="79" t="s">
        <v>142</v>
      </c>
      <c r="D74" s="80"/>
      <c r="E74" s="80"/>
      <c r="F74" s="78">
        <v>1996</v>
      </c>
      <c r="G74" s="78">
        <v>3</v>
      </c>
      <c r="H74" s="79" t="s">
        <v>136</v>
      </c>
      <c r="I74" s="100"/>
      <c r="J74" s="100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 t="s">
        <v>183</v>
      </c>
      <c r="D78" s="1"/>
      <c r="E78" s="1"/>
      <c r="F78" s="1"/>
      <c r="G78" s="1" t="s">
        <v>178</v>
      </c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 t="s">
        <v>80</v>
      </c>
      <c r="D80" s="1"/>
      <c r="E80" s="1"/>
      <c r="F80" s="1"/>
      <c r="G80" s="1" t="s">
        <v>161</v>
      </c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sheetProtection/>
  <mergeCells count="25">
    <mergeCell ref="D29:F29"/>
    <mergeCell ref="D19:F19"/>
    <mergeCell ref="H19:I19"/>
    <mergeCell ref="H21:I21"/>
    <mergeCell ref="H24:I24"/>
    <mergeCell ref="A28:C28"/>
    <mergeCell ref="D28:F28"/>
    <mergeCell ref="D21:F21"/>
    <mergeCell ref="H23:I23"/>
    <mergeCell ref="H26:I26"/>
    <mergeCell ref="D26:F26"/>
    <mergeCell ref="D7:I7"/>
    <mergeCell ref="C11:I11"/>
    <mergeCell ref="D16:F16"/>
    <mergeCell ref="H16:I16"/>
    <mergeCell ref="D13:F13"/>
    <mergeCell ref="G13:H13"/>
    <mergeCell ref="D17:F17"/>
    <mergeCell ref="H17:I17"/>
    <mergeCell ref="D18:F18"/>
    <mergeCell ref="H18:I18"/>
    <mergeCell ref="C3:I3"/>
    <mergeCell ref="C5:I5"/>
    <mergeCell ref="D6:H6"/>
    <mergeCell ref="B1:K1"/>
  </mergeCells>
  <printOptions/>
  <pageMargins left="0.31" right="0.2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49">
      <selection activeCell="A57" sqref="A57:G70"/>
    </sheetView>
  </sheetViews>
  <sheetFormatPr defaultColWidth="9.00390625" defaultRowHeight="12.75"/>
  <cols>
    <col min="1" max="1" width="10.375" style="0" customWidth="1"/>
    <col min="4" max="4" width="20.75390625" style="0" customWidth="1"/>
    <col min="5" max="5" width="6.75390625" style="0" customWidth="1"/>
    <col min="7" max="7" width="20.625" style="0" customWidth="1"/>
  </cols>
  <sheetData>
    <row r="1" spans="1:18" s="9" customFormat="1" ht="15">
      <c r="A1" s="129" t="s">
        <v>63</v>
      </c>
      <c r="B1" s="129"/>
      <c r="C1" s="129"/>
      <c r="D1" s="129"/>
      <c r="E1" s="129"/>
      <c r="F1" s="129"/>
      <c r="G1" s="129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7" s="53" customFormat="1" ht="18">
      <c r="B2" s="132" t="s">
        <v>58</v>
      </c>
      <c r="C2" s="132"/>
      <c r="D2" s="132"/>
      <c r="E2" s="132"/>
      <c r="F2" s="132"/>
      <c r="G2" s="132"/>
    </row>
    <row r="3" spans="2:18" s="11" customFormat="1" ht="18">
      <c r="B3" s="130" t="s">
        <v>59</v>
      </c>
      <c r="C3" s="130"/>
      <c r="D3" s="130"/>
      <c r="E3" s="130"/>
      <c r="F3" s="130"/>
      <c r="G3" s="130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s="11" customFormat="1" ht="18">
      <c r="B4" s="131" t="s">
        <v>60</v>
      </c>
      <c r="C4" s="131"/>
      <c r="D4" s="131"/>
      <c r="E4" s="131"/>
      <c r="F4" s="131"/>
      <c r="G4" s="13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s="11" customFormat="1" ht="18">
      <c r="B5" s="131" t="s">
        <v>61</v>
      </c>
      <c r="C5" s="131"/>
      <c r="D5" s="131"/>
      <c r="E5" s="131"/>
      <c r="F5" s="131"/>
      <c r="G5" s="13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3:18" s="11" customFormat="1" ht="18">
      <c r="C6" s="21"/>
      <c r="D6" s="21"/>
      <c r="E6" s="21"/>
      <c r="F6" s="21"/>
      <c r="G6" s="2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7" s="54" customFormat="1" ht="14.25">
      <c r="A7" s="54" t="s">
        <v>202</v>
      </c>
      <c r="C7" s="52"/>
      <c r="D7" s="52"/>
      <c r="E7" s="52"/>
      <c r="F7" s="52"/>
      <c r="G7" s="52"/>
    </row>
    <row r="8" spans="3:18" s="11" customFormat="1" ht="18">
      <c r="C8" s="21"/>
      <c r="D8" s="21"/>
      <c r="E8" s="21"/>
      <c r="F8" s="21"/>
      <c r="G8" s="2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7" s="2" customFormat="1" ht="14.25">
      <c r="A9" s="2" t="s">
        <v>151</v>
      </c>
      <c r="C9" s="19"/>
      <c r="D9" s="19" t="s">
        <v>203</v>
      </c>
      <c r="E9" s="19"/>
      <c r="F9" s="19"/>
      <c r="G9" s="19"/>
    </row>
    <row r="10" spans="8:18" s="9" customFormat="1" ht="9" customHeight="1"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6" s="9" customFormat="1" ht="15">
      <c r="A11" s="127" t="s">
        <v>57</v>
      </c>
      <c r="B11" s="33" t="s">
        <v>43</v>
      </c>
      <c r="C11" s="34"/>
      <c r="D11" s="35"/>
      <c r="E11" s="32" t="s">
        <v>0</v>
      </c>
      <c r="F11" s="127" t="s">
        <v>62</v>
      </c>
      <c r="G11" s="32" t="s">
        <v>2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s="9" customFormat="1" ht="12.75" customHeight="1">
      <c r="A12" s="128"/>
      <c r="B12" s="40"/>
      <c r="C12" s="41"/>
      <c r="D12" s="42"/>
      <c r="E12" s="39" t="s">
        <v>3</v>
      </c>
      <c r="F12" s="128"/>
      <c r="G12" s="39"/>
      <c r="H12" s="1"/>
      <c r="I12" s="1"/>
      <c r="J12" s="1"/>
      <c r="K12" s="1"/>
      <c r="L12" s="1"/>
      <c r="M12" s="1"/>
      <c r="N12" s="1"/>
      <c r="O12" s="1"/>
      <c r="P12" s="1"/>
    </row>
    <row r="13" spans="1:20" s="9" customFormat="1" ht="15">
      <c r="A13" s="8"/>
      <c r="B13" s="125" t="s">
        <v>83</v>
      </c>
      <c r="C13" s="125"/>
      <c r="D13" s="125"/>
      <c r="E13" s="8"/>
      <c r="F13" s="8"/>
      <c r="G13" s="1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9" customFormat="1" ht="15">
      <c r="A14" s="47">
        <v>19</v>
      </c>
      <c r="B14" s="49" t="s">
        <v>89</v>
      </c>
      <c r="C14" s="50"/>
      <c r="D14" s="50"/>
      <c r="E14" s="47">
        <v>1994</v>
      </c>
      <c r="F14" s="47">
        <v>1</v>
      </c>
      <c r="G14" s="49" t="s">
        <v>35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9" customFormat="1" ht="15">
      <c r="A15" s="47">
        <v>20</v>
      </c>
      <c r="B15" s="49" t="s">
        <v>92</v>
      </c>
      <c r="C15" s="50"/>
      <c r="D15" s="50"/>
      <c r="E15" s="47">
        <v>1994</v>
      </c>
      <c r="F15" s="47">
        <v>1</v>
      </c>
      <c r="G15" s="49" t="s">
        <v>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9" customFormat="1" ht="15">
      <c r="A16" s="47">
        <v>21</v>
      </c>
      <c r="B16" s="49" t="s">
        <v>100</v>
      </c>
      <c r="C16" s="50"/>
      <c r="D16" s="50"/>
      <c r="E16" s="47">
        <v>1993</v>
      </c>
      <c r="F16" s="47">
        <v>1</v>
      </c>
      <c r="G16" s="49" t="s">
        <v>98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9" customFormat="1" ht="15">
      <c r="A17" s="47">
        <v>22</v>
      </c>
      <c r="B17" s="49" t="s">
        <v>88</v>
      </c>
      <c r="C17" s="50"/>
      <c r="D17" s="50"/>
      <c r="E17" s="47">
        <v>1994</v>
      </c>
      <c r="F17" s="47">
        <v>1</v>
      </c>
      <c r="G17" s="49" t="s">
        <v>35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9" customFormat="1" ht="15">
      <c r="A18" s="47">
        <v>23</v>
      </c>
      <c r="B18" s="49" t="s">
        <v>97</v>
      </c>
      <c r="C18" s="50"/>
      <c r="D18" s="50"/>
      <c r="E18" s="47">
        <v>1994</v>
      </c>
      <c r="F18" s="47">
        <v>2</v>
      </c>
      <c r="G18" s="49" t="s">
        <v>98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9" customFormat="1" ht="15">
      <c r="A19" s="47">
        <v>24</v>
      </c>
      <c r="B19" s="49" t="s">
        <v>131</v>
      </c>
      <c r="C19" s="50"/>
      <c r="D19" s="50"/>
      <c r="E19" s="47">
        <v>1990</v>
      </c>
      <c r="F19" s="47" t="s">
        <v>102</v>
      </c>
      <c r="G19" s="49" t="s">
        <v>132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9" customFormat="1" ht="15">
      <c r="A20" s="47">
        <v>25</v>
      </c>
      <c r="B20" s="49" t="s">
        <v>101</v>
      </c>
      <c r="C20" s="50"/>
      <c r="D20" s="50"/>
      <c r="E20" s="47">
        <v>1994</v>
      </c>
      <c r="F20" s="47" t="s">
        <v>102</v>
      </c>
      <c r="G20" s="49" t="s">
        <v>103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s="9" customFormat="1" ht="15">
      <c r="A21" s="47">
        <v>26</v>
      </c>
      <c r="B21" s="49" t="s">
        <v>107</v>
      </c>
      <c r="C21" s="50"/>
      <c r="D21" s="50"/>
      <c r="E21" s="47">
        <v>1994</v>
      </c>
      <c r="F21" s="47">
        <v>1</v>
      </c>
      <c r="G21" s="49" t="s">
        <v>106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9" customFormat="1" ht="15">
      <c r="A22" s="47">
        <v>27</v>
      </c>
      <c r="B22" s="49" t="s">
        <v>135</v>
      </c>
      <c r="C22" s="50"/>
      <c r="D22" s="50"/>
      <c r="E22" s="47">
        <v>1994</v>
      </c>
      <c r="F22" s="47">
        <v>1</v>
      </c>
      <c r="G22" s="49" t="s">
        <v>136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9" customFormat="1" ht="15">
      <c r="A23" s="47">
        <v>28</v>
      </c>
      <c r="B23" s="49" t="s">
        <v>104</v>
      </c>
      <c r="C23" s="50"/>
      <c r="D23" s="50"/>
      <c r="E23" s="47">
        <v>1994</v>
      </c>
      <c r="F23" s="47" t="s">
        <v>102</v>
      </c>
      <c r="G23" s="49" t="s">
        <v>103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9" customFormat="1" ht="15">
      <c r="A24" s="47">
        <v>29</v>
      </c>
      <c r="B24" s="49" t="s">
        <v>105</v>
      </c>
      <c r="C24" s="50"/>
      <c r="D24" s="50"/>
      <c r="E24" s="47">
        <v>1994</v>
      </c>
      <c r="F24" s="47">
        <v>2</v>
      </c>
      <c r="G24" s="49" t="s">
        <v>106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s="9" customFormat="1" ht="15">
      <c r="A25" s="47">
        <v>30</v>
      </c>
      <c r="B25" s="49" t="s">
        <v>96</v>
      </c>
      <c r="C25" s="50"/>
      <c r="D25" s="50"/>
      <c r="E25" s="47">
        <v>1994</v>
      </c>
      <c r="F25" s="47">
        <v>1</v>
      </c>
      <c r="G25" s="49" t="s">
        <v>56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9" customFormat="1" ht="15">
      <c r="A26" s="47">
        <v>31</v>
      </c>
      <c r="B26" s="49" t="s">
        <v>87</v>
      </c>
      <c r="C26" s="50"/>
      <c r="D26" s="50"/>
      <c r="E26" s="47">
        <v>1994</v>
      </c>
      <c r="F26" s="47">
        <v>3</v>
      </c>
      <c r="G26" s="49" t="s">
        <v>35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9" customFormat="1" ht="15">
      <c r="A27" s="47">
        <v>32</v>
      </c>
      <c r="B27" s="49" t="s">
        <v>126</v>
      </c>
      <c r="C27" s="50"/>
      <c r="D27" s="50"/>
      <c r="E27" s="47">
        <v>1995</v>
      </c>
      <c r="F27" s="47">
        <v>3</v>
      </c>
      <c r="G27" s="49" t="s">
        <v>98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9" customFormat="1" ht="15">
      <c r="A28" s="47">
        <v>33</v>
      </c>
      <c r="B28" s="49" t="s">
        <v>99</v>
      </c>
      <c r="C28" s="50"/>
      <c r="D28" s="50"/>
      <c r="E28" s="47">
        <v>1993</v>
      </c>
      <c r="F28" s="47">
        <v>2</v>
      </c>
      <c r="G28" s="49" t="s">
        <v>98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9" customFormat="1" ht="15">
      <c r="A29" s="47">
        <v>34</v>
      </c>
      <c r="B29" s="49" t="s">
        <v>94</v>
      </c>
      <c r="C29" s="50"/>
      <c r="D29" s="50"/>
      <c r="E29" s="47">
        <v>1994</v>
      </c>
      <c r="F29" s="47">
        <v>2</v>
      </c>
      <c r="G29" s="49" t="s">
        <v>56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9" customFormat="1" ht="15">
      <c r="A30" s="47">
        <v>35</v>
      </c>
      <c r="B30" s="49" t="s">
        <v>86</v>
      </c>
      <c r="C30" s="50"/>
      <c r="D30" s="50"/>
      <c r="E30" s="47">
        <v>1993</v>
      </c>
      <c r="F30" s="47">
        <v>2</v>
      </c>
      <c r="G30" s="49" t="s">
        <v>35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s="9" customFormat="1" ht="15">
      <c r="A31" s="47">
        <v>36</v>
      </c>
      <c r="B31" s="49" t="s">
        <v>93</v>
      </c>
      <c r="C31" s="50"/>
      <c r="D31" s="50"/>
      <c r="E31" s="47">
        <v>1994</v>
      </c>
      <c r="F31" s="47">
        <v>3</v>
      </c>
      <c r="G31" s="49" t="s">
        <v>56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s="9" customFormat="1" ht="15">
      <c r="A32" s="47">
        <v>37</v>
      </c>
      <c r="B32" s="49" t="s">
        <v>91</v>
      </c>
      <c r="C32" s="50"/>
      <c r="D32" s="50"/>
      <c r="E32" s="47">
        <v>1994</v>
      </c>
      <c r="F32" s="47">
        <v>2</v>
      </c>
      <c r="G32" s="49" t="s">
        <v>56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s="9" customFormat="1" ht="15">
      <c r="A33" s="47">
        <v>38</v>
      </c>
      <c r="B33" s="49" t="s">
        <v>90</v>
      </c>
      <c r="C33" s="50"/>
      <c r="D33" s="50"/>
      <c r="E33" s="47">
        <v>1994</v>
      </c>
      <c r="F33" s="47">
        <v>2</v>
      </c>
      <c r="G33" s="49" t="s">
        <v>56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s="9" customFormat="1" ht="15">
      <c r="A34" s="47">
        <v>39</v>
      </c>
      <c r="B34" s="49" t="s">
        <v>95</v>
      </c>
      <c r="C34" s="50"/>
      <c r="D34" s="50"/>
      <c r="E34" s="47">
        <v>1994</v>
      </c>
      <c r="F34" s="47">
        <v>2</v>
      </c>
      <c r="G34" s="49" t="s">
        <v>56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9" customFormat="1" ht="15">
      <c r="A35" s="47">
        <v>40</v>
      </c>
      <c r="B35" s="49" t="s">
        <v>108</v>
      </c>
      <c r="C35" s="50"/>
      <c r="D35" s="50"/>
      <c r="E35" s="47">
        <v>1994</v>
      </c>
      <c r="F35" s="47">
        <v>3</v>
      </c>
      <c r="G35" s="49" t="s">
        <v>106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s="9" customFormat="1" ht="15">
      <c r="A36" s="8"/>
      <c r="B36" s="126" t="s">
        <v>155</v>
      </c>
      <c r="C36" s="126"/>
      <c r="D36" s="126"/>
      <c r="E36" s="8"/>
      <c r="F36" s="8"/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9" customFormat="1" ht="15">
      <c r="A37" s="47">
        <v>41</v>
      </c>
      <c r="B37" s="49" t="s">
        <v>127</v>
      </c>
      <c r="C37" s="50"/>
      <c r="D37" s="50"/>
      <c r="E37" s="47">
        <v>1997</v>
      </c>
      <c r="F37" s="47">
        <v>3</v>
      </c>
      <c r="G37" s="49" t="s">
        <v>98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9" customFormat="1" ht="15">
      <c r="A38" s="47">
        <v>42</v>
      </c>
      <c r="B38" s="49" t="s">
        <v>122</v>
      </c>
      <c r="C38" s="50"/>
      <c r="D38" s="50"/>
      <c r="E38" s="47">
        <v>1995</v>
      </c>
      <c r="F38" s="47" t="s">
        <v>102</v>
      </c>
      <c r="G38" s="49" t="s">
        <v>103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s="9" customFormat="1" ht="15">
      <c r="A39" s="47">
        <v>43</v>
      </c>
      <c r="B39" s="49" t="s">
        <v>109</v>
      </c>
      <c r="C39" s="50"/>
      <c r="D39" s="50"/>
      <c r="E39" s="47">
        <v>1995</v>
      </c>
      <c r="F39" s="47">
        <v>1</v>
      </c>
      <c r="G39" s="49" t="s">
        <v>56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s="9" customFormat="1" ht="15">
      <c r="A40" s="47">
        <v>44</v>
      </c>
      <c r="B40" s="49" t="s">
        <v>124</v>
      </c>
      <c r="C40" s="50"/>
      <c r="D40" s="50"/>
      <c r="E40" s="47">
        <v>1995</v>
      </c>
      <c r="F40" s="47" t="s">
        <v>102</v>
      </c>
      <c r="G40" s="49" t="s">
        <v>103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s="9" customFormat="1" ht="15">
      <c r="A41" s="47">
        <v>45</v>
      </c>
      <c r="B41" s="49" t="s">
        <v>116</v>
      </c>
      <c r="C41" s="50"/>
      <c r="D41" s="50"/>
      <c r="E41" s="47">
        <v>1996</v>
      </c>
      <c r="F41" s="47">
        <v>1</v>
      </c>
      <c r="G41" s="49" t="s">
        <v>35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s="9" customFormat="1" ht="15">
      <c r="A42" s="47">
        <v>46</v>
      </c>
      <c r="B42" s="49" t="s">
        <v>120</v>
      </c>
      <c r="C42" s="50"/>
      <c r="D42" s="50"/>
      <c r="E42" s="47">
        <v>1995</v>
      </c>
      <c r="F42" s="47">
        <v>2</v>
      </c>
      <c r="G42" s="49" t="s">
        <v>56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s="9" customFormat="1" ht="15">
      <c r="A43" s="47">
        <v>47</v>
      </c>
      <c r="B43" s="49" t="s">
        <v>130</v>
      </c>
      <c r="C43" s="50"/>
      <c r="D43" s="50"/>
      <c r="E43" s="47">
        <v>1997</v>
      </c>
      <c r="F43" s="47">
        <v>3</v>
      </c>
      <c r="G43" s="49" t="s">
        <v>106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s="9" customFormat="1" ht="15">
      <c r="A44" s="47">
        <v>48</v>
      </c>
      <c r="B44" s="49" t="s">
        <v>190</v>
      </c>
      <c r="C44" s="50"/>
      <c r="D44" s="50"/>
      <c r="E44" s="47">
        <v>1996</v>
      </c>
      <c r="F44" s="47" t="s">
        <v>102</v>
      </c>
      <c r="G44" s="49" t="s">
        <v>136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9" customFormat="1" ht="15">
      <c r="A45" s="47">
        <v>49</v>
      </c>
      <c r="B45" s="49" t="s">
        <v>115</v>
      </c>
      <c r="C45" s="50"/>
      <c r="D45" s="50"/>
      <c r="E45" s="47">
        <v>1996</v>
      </c>
      <c r="F45" s="47">
        <v>2</v>
      </c>
      <c r="G45" s="49" t="s">
        <v>35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s="9" customFormat="1" ht="15">
      <c r="A46" s="47">
        <v>50</v>
      </c>
      <c r="B46" s="49" t="s">
        <v>149</v>
      </c>
      <c r="C46" s="50"/>
      <c r="D46" s="50"/>
      <c r="E46" s="47">
        <v>1997</v>
      </c>
      <c r="F46" s="47">
        <v>2</v>
      </c>
      <c r="G46" s="49" t="s">
        <v>136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s="9" customFormat="1" ht="15">
      <c r="A47" s="47">
        <v>51</v>
      </c>
      <c r="B47" s="49" t="s">
        <v>125</v>
      </c>
      <c r="C47" s="50"/>
      <c r="D47" s="50"/>
      <c r="E47" s="47">
        <v>1995</v>
      </c>
      <c r="F47" s="47">
        <v>3</v>
      </c>
      <c r="G47" s="49" t="s">
        <v>98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s="9" customFormat="1" ht="15">
      <c r="A48" s="47">
        <v>52</v>
      </c>
      <c r="B48" s="49" t="s">
        <v>111</v>
      </c>
      <c r="C48" s="50"/>
      <c r="D48" s="50"/>
      <c r="E48" s="47">
        <v>1995</v>
      </c>
      <c r="F48" s="47">
        <v>3</v>
      </c>
      <c r="G48" s="49" t="s">
        <v>35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s="9" customFormat="1" ht="15">
      <c r="A49" s="47">
        <v>53</v>
      </c>
      <c r="B49" s="49" t="s">
        <v>112</v>
      </c>
      <c r="C49" s="50"/>
      <c r="D49" s="50"/>
      <c r="E49" s="47">
        <v>1997</v>
      </c>
      <c r="F49" s="47" t="s">
        <v>85</v>
      </c>
      <c r="G49" s="49" t="s">
        <v>35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s="9" customFormat="1" ht="15">
      <c r="A50" s="47">
        <v>54</v>
      </c>
      <c r="B50" s="49" t="s">
        <v>148</v>
      </c>
      <c r="C50" s="50"/>
      <c r="D50" s="50"/>
      <c r="E50" s="47">
        <v>1998</v>
      </c>
      <c r="F50" s="47" t="s">
        <v>102</v>
      </c>
      <c r="G50" s="49" t="s">
        <v>136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s="9" customFormat="1" ht="15">
      <c r="A51" s="47">
        <v>55</v>
      </c>
      <c r="B51" s="49" t="s">
        <v>140</v>
      </c>
      <c r="C51" s="50"/>
      <c r="D51" s="50"/>
      <c r="E51" s="47">
        <v>1996</v>
      </c>
      <c r="F51" s="47">
        <v>2</v>
      </c>
      <c r="G51" s="49" t="s">
        <v>136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s="9" customFormat="1" ht="15">
      <c r="A52" s="47">
        <v>56</v>
      </c>
      <c r="B52" s="49" t="s">
        <v>150</v>
      </c>
      <c r="C52" s="50"/>
      <c r="D52" s="50"/>
      <c r="E52" s="47">
        <v>2000</v>
      </c>
      <c r="F52" s="47" t="s">
        <v>102</v>
      </c>
      <c r="G52" s="49" t="s">
        <v>136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s="9" customFormat="1" ht="15">
      <c r="A53" s="47">
        <v>57</v>
      </c>
      <c r="B53" s="49" t="s">
        <v>141</v>
      </c>
      <c r="C53" s="50"/>
      <c r="D53" s="50"/>
      <c r="E53" s="47">
        <v>1997</v>
      </c>
      <c r="F53" s="47" t="s">
        <v>102</v>
      </c>
      <c r="G53" s="49" t="s">
        <v>136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s="9" customFormat="1" ht="15">
      <c r="A54" s="47">
        <v>58</v>
      </c>
      <c r="B54" s="49" t="s">
        <v>147</v>
      </c>
      <c r="C54" s="50"/>
      <c r="D54" s="50"/>
      <c r="E54" s="47">
        <v>1999</v>
      </c>
      <c r="F54" s="47" t="s">
        <v>102</v>
      </c>
      <c r="G54" s="49" t="s">
        <v>136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9" customFormat="1" ht="15">
      <c r="A55" s="47">
        <v>59</v>
      </c>
      <c r="B55" s="49" t="s">
        <v>114</v>
      </c>
      <c r="C55" s="50"/>
      <c r="D55" s="50"/>
      <c r="E55" s="47">
        <v>1996</v>
      </c>
      <c r="F55" s="47">
        <v>1</v>
      </c>
      <c r="G55" s="49" t="s">
        <v>35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9" customFormat="1" ht="15">
      <c r="A56" s="47">
        <v>60</v>
      </c>
      <c r="B56" s="49" t="s">
        <v>128</v>
      </c>
      <c r="C56" s="50"/>
      <c r="D56" s="50"/>
      <c r="E56" s="47">
        <v>1997</v>
      </c>
      <c r="F56" s="47" t="s">
        <v>129</v>
      </c>
      <c r="G56" s="49" t="s">
        <v>98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9" customFormat="1" ht="15">
      <c r="A57" s="47">
        <v>61</v>
      </c>
      <c r="B57" s="49" t="s">
        <v>145</v>
      </c>
      <c r="C57" s="50"/>
      <c r="D57" s="50"/>
      <c r="E57" s="47">
        <v>1999</v>
      </c>
      <c r="F57" s="47" t="s">
        <v>102</v>
      </c>
      <c r="G57" s="49" t="s">
        <v>136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9" customFormat="1" ht="15">
      <c r="A58" s="47">
        <v>62</v>
      </c>
      <c r="B58" s="49" t="s">
        <v>117</v>
      </c>
      <c r="C58" s="50"/>
      <c r="D58" s="50"/>
      <c r="E58" s="47">
        <v>1996</v>
      </c>
      <c r="F58" s="47">
        <v>2</v>
      </c>
      <c r="G58" s="49" t="s">
        <v>35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9" customFormat="1" ht="15">
      <c r="A59" s="47">
        <v>63</v>
      </c>
      <c r="B59" s="49" t="s">
        <v>119</v>
      </c>
      <c r="C59" s="50"/>
      <c r="D59" s="50"/>
      <c r="E59" s="47">
        <v>1996</v>
      </c>
      <c r="F59" s="47">
        <v>2</v>
      </c>
      <c r="G59" s="49" t="s">
        <v>56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9" customFormat="1" ht="15">
      <c r="A60" s="47">
        <v>64</v>
      </c>
      <c r="B60" s="49" t="s">
        <v>139</v>
      </c>
      <c r="C60" s="50"/>
      <c r="D60" s="50"/>
      <c r="E60" s="47">
        <v>1995</v>
      </c>
      <c r="F60" s="47" t="s">
        <v>102</v>
      </c>
      <c r="G60" s="49" t="s">
        <v>136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9" customFormat="1" ht="15">
      <c r="A61" s="47">
        <v>65</v>
      </c>
      <c r="B61" s="49" t="s">
        <v>137</v>
      </c>
      <c r="C61" s="50"/>
      <c r="D61" s="50"/>
      <c r="E61" s="47">
        <v>1996</v>
      </c>
      <c r="F61" s="47">
        <v>3</v>
      </c>
      <c r="G61" s="49" t="s">
        <v>136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9" customFormat="1" ht="15">
      <c r="A62" s="47">
        <v>66</v>
      </c>
      <c r="B62" s="49" t="s">
        <v>146</v>
      </c>
      <c r="C62" s="50"/>
      <c r="D62" s="50"/>
      <c r="E62" s="47">
        <v>1999</v>
      </c>
      <c r="F62" s="47" t="s">
        <v>102</v>
      </c>
      <c r="G62" s="49" t="s">
        <v>136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9" customFormat="1" ht="15">
      <c r="A63" s="47">
        <v>67</v>
      </c>
      <c r="B63" s="49" t="s">
        <v>118</v>
      </c>
      <c r="C63" s="50"/>
      <c r="D63" s="50"/>
      <c r="E63" s="47">
        <v>1996</v>
      </c>
      <c r="F63" s="47">
        <v>2</v>
      </c>
      <c r="G63" s="49" t="s">
        <v>56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9" customFormat="1" ht="15">
      <c r="A64" s="47">
        <v>68</v>
      </c>
      <c r="B64" s="49" t="s">
        <v>143</v>
      </c>
      <c r="C64" s="50"/>
      <c r="D64" s="50"/>
      <c r="E64" s="47">
        <v>1996</v>
      </c>
      <c r="F64" s="47">
        <v>3</v>
      </c>
      <c r="G64" s="49" t="s">
        <v>136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9" customFormat="1" ht="15">
      <c r="A65" s="47">
        <v>69</v>
      </c>
      <c r="B65" s="49" t="s">
        <v>113</v>
      </c>
      <c r="C65" s="50"/>
      <c r="D65" s="50"/>
      <c r="E65" s="47">
        <v>1996</v>
      </c>
      <c r="F65" s="47">
        <v>3</v>
      </c>
      <c r="G65" s="49" t="s">
        <v>35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9" customFormat="1" ht="15">
      <c r="A66" s="47">
        <v>70</v>
      </c>
      <c r="B66" s="49" t="s">
        <v>144</v>
      </c>
      <c r="C66" s="50"/>
      <c r="D66" s="50"/>
      <c r="E66" s="47">
        <v>1999</v>
      </c>
      <c r="F66" s="47" t="s">
        <v>102</v>
      </c>
      <c r="G66" s="49" t="s">
        <v>136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9" customFormat="1" ht="15">
      <c r="A67" s="47">
        <v>71</v>
      </c>
      <c r="B67" s="49" t="s">
        <v>142</v>
      </c>
      <c r="C67" s="50"/>
      <c r="D67" s="50"/>
      <c r="E67" s="47">
        <v>1996</v>
      </c>
      <c r="F67" s="47">
        <v>3</v>
      </c>
      <c r="G67" s="49" t="s">
        <v>136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9" customFormat="1" ht="15">
      <c r="A68" s="47">
        <v>72</v>
      </c>
      <c r="B68" s="49" t="s">
        <v>123</v>
      </c>
      <c r="C68" s="50"/>
      <c r="D68" s="50"/>
      <c r="E68" s="47">
        <v>1996</v>
      </c>
      <c r="F68" s="47" t="s">
        <v>102</v>
      </c>
      <c r="G68" s="49" t="s">
        <v>103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9" customFormat="1" ht="15">
      <c r="A69" s="47">
        <v>73</v>
      </c>
      <c r="B69" s="49" t="s">
        <v>110</v>
      </c>
      <c r="C69" s="50"/>
      <c r="D69" s="50"/>
      <c r="E69" s="47">
        <v>1999</v>
      </c>
      <c r="F69" s="47" t="s">
        <v>85</v>
      </c>
      <c r="G69" s="49" t="s">
        <v>35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9" customFormat="1" ht="15">
      <c r="A70" s="47">
        <v>74</v>
      </c>
      <c r="B70" s="49" t="s">
        <v>121</v>
      </c>
      <c r="C70" s="50"/>
      <c r="D70" s="50"/>
      <c r="E70" s="47">
        <v>1996</v>
      </c>
      <c r="F70" s="47">
        <v>2</v>
      </c>
      <c r="G70" s="49" t="s">
        <v>56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</sheetData>
  <sheetProtection/>
  <mergeCells count="9">
    <mergeCell ref="B13:D13"/>
    <mergeCell ref="B36:D36"/>
    <mergeCell ref="A11:A12"/>
    <mergeCell ref="A1:G1"/>
    <mergeCell ref="B3:G3"/>
    <mergeCell ref="B4:G4"/>
    <mergeCell ref="B5:G5"/>
    <mergeCell ref="F11:F12"/>
    <mergeCell ref="B2:G2"/>
  </mergeCells>
  <printOptions/>
  <pageMargins left="0.75" right="0.38" top="0.49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zoomScalePageLayoutView="0" workbookViewId="0" topLeftCell="A49">
      <selection activeCell="B74" sqref="B74"/>
    </sheetView>
  </sheetViews>
  <sheetFormatPr defaultColWidth="9.00390625" defaultRowHeight="12.75"/>
  <cols>
    <col min="1" max="1" width="6.00390625" style="0" customWidth="1"/>
    <col min="5" max="5" width="7.75390625" style="0" customWidth="1"/>
    <col min="6" max="6" width="5.875" style="0" customWidth="1"/>
    <col min="7" max="7" width="19.375" style="0" customWidth="1"/>
  </cols>
  <sheetData>
    <row r="1" spans="2:25" s="9" customFormat="1" ht="15">
      <c r="B1" s="129" t="s">
        <v>48</v>
      </c>
      <c r="C1" s="129"/>
      <c r="D1" s="129"/>
      <c r="E1" s="129"/>
      <c r="F1" s="129"/>
      <c r="G1" s="129"/>
      <c r="H1" s="129"/>
      <c r="I1" s="129"/>
      <c r="J1" s="10"/>
      <c r="K1" s="2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3:25" s="11" customFormat="1" ht="18">
      <c r="C2" s="134" t="s">
        <v>49</v>
      </c>
      <c r="D2" s="134"/>
      <c r="E2" s="134"/>
      <c r="F2" s="134"/>
      <c r="G2" s="134"/>
      <c r="H2" s="134"/>
      <c r="I2" s="12"/>
      <c r="J2" s="12"/>
      <c r="K2" s="2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3:25" s="11" customFormat="1" ht="18">
      <c r="C3" s="133" t="s">
        <v>25</v>
      </c>
      <c r="D3" s="133"/>
      <c r="E3" s="133"/>
      <c r="F3" s="133"/>
      <c r="G3" s="133"/>
      <c r="H3" s="133"/>
      <c r="I3" s="12"/>
      <c r="J3" s="12"/>
      <c r="K3" s="2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3:25" s="11" customFormat="1" ht="18">
      <c r="C4" s="133" t="s">
        <v>52</v>
      </c>
      <c r="D4" s="133"/>
      <c r="E4" s="133"/>
      <c r="F4" s="133"/>
      <c r="G4" s="133"/>
      <c r="H4" s="133"/>
      <c r="I4" s="12"/>
      <c r="J4" s="12"/>
      <c r="K4" s="2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8:25" s="9" customFormat="1" ht="9" customHeight="1">
      <c r="H5" s="10"/>
      <c r="I5" s="10"/>
      <c r="J5" s="10"/>
      <c r="K5" s="2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29" customFormat="1" ht="19.5">
      <c r="A6" s="26"/>
      <c r="B6" s="26"/>
      <c r="C6" s="26"/>
      <c r="D6" s="26"/>
      <c r="E6" s="27" t="s">
        <v>37</v>
      </c>
      <c r="F6" s="26"/>
      <c r="G6" s="26"/>
      <c r="H6" s="27"/>
      <c r="I6" s="27"/>
      <c r="J6" s="27"/>
      <c r="K6" s="2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8:25" s="9" customFormat="1" ht="7.5" customHeight="1">
      <c r="H7" s="10"/>
      <c r="I7" s="10"/>
      <c r="J7" s="10"/>
      <c r="K7" s="2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9" customFormat="1" ht="15">
      <c r="A8" s="9" t="s">
        <v>38</v>
      </c>
      <c r="C8" s="135" t="s">
        <v>73</v>
      </c>
      <c r="D8" s="135"/>
      <c r="E8" s="135"/>
      <c r="F8" s="135"/>
      <c r="G8" s="135"/>
      <c r="H8" s="30" t="s">
        <v>39</v>
      </c>
      <c r="I8" s="10"/>
      <c r="J8" s="10"/>
      <c r="K8" s="2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s="9" customFormat="1" ht="15">
      <c r="A9" s="9" t="s">
        <v>34</v>
      </c>
      <c r="H9" s="10" t="s">
        <v>40</v>
      </c>
      <c r="I9" s="10"/>
      <c r="J9" s="10"/>
      <c r="K9" s="2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9" customFormat="1" ht="15">
      <c r="A10" s="9" t="s">
        <v>74</v>
      </c>
      <c r="E10" s="31" t="s">
        <v>41</v>
      </c>
      <c r="H10" s="10"/>
      <c r="I10" s="10"/>
      <c r="J10" s="10"/>
      <c r="K10" s="2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7:25" s="9" customFormat="1" ht="15">
      <c r="G11" s="135" t="s">
        <v>75</v>
      </c>
      <c r="H11" s="135"/>
      <c r="I11" s="135"/>
      <c r="J11" s="10"/>
      <c r="K11" s="2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3" s="9" customFormat="1" ht="15">
      <c r="A12" s="32" t="s">
        <v>42</v>
      </c>
      <c r="B12" s="33" t="s">
        <v>43</v>
      </c>
      <c r="C12" s="34"/>
      <c r="D12" s="35"/>
      <c r="E12" s="32" t="s">
        <v>0</v>
      </c>
      <c r="F12" s="32" t="s">
        <v>44</v>
      </c>
      <c r="G12" s="36" t="s">
        <v>2</v>
      </c>
      <c r="H12" s="32" t="s">
        <v>10</v>
      </c>
      <c r="I12" s="32" t="s">
        <v>10</v>
      </c>
      <c r="J12" s="44" t="s">
        <v>50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s="9" customFormat="1" ht="15">
      <c r="A13" s="39" t="s">
        <v>45</v>
      </c>
      <c r="B13" s="40"/>
      <c r="C13" s="41"/>
      <c r="D13" s="42"/>
      <c r="E13" s="39" t="s">
        <v>3</v>
      </c>
      <c r="F13" s="39" t="s">
        <v>46</v>
      </c>
      <c r="G13" s="46"/>
      <c r="H13" s="39"/>
      <c r="I13" s="39" t="s">
        <v>47</v>
      </c>
      <c r="J13" s="45" t="s">
        <v>51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s="9" customFormat="1" ht="15">
      <c r="A14" s="8"/>
      <c r="B14" s="125" t="s">
        <v>83</v>
      </c>
      <c r="C14" s="125"/>
      <c r="D14" s="125"/>
      <c r="E14" s="8"/>
      <c r="F14" s="8"/>
      <c r="G14" s="13"/>
      <c r="H14" s="17"/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s="9" customFormat="1" ht="15">
      <c r="A15" s="47">
        <v>1</v>
      </c>
      <c r="B15" s="112" t="s">
        <v>89</v>
      </c>
      <c r="C15" s="73"/>
      <c r="D15" s="73"/>
      <c r="E15" s="47">
        <v>1994</v>
      </c>
      <c r="F15" s="47">
        <v>1</v>
      </c>
      <c r="G15" s="49" t="s">
        <v>35</v>
      </c>
      <c r="H15" s="51" t="s">
        <v>133</v>
      </c>
      <c r="I15" s="51" t="s">
        <v>133</v>
      </c>
      <c r="J15" s="51" t="s">
        <v>133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s="9" customFormat="1" ht="15">
      <c r="A16" s="47">
        <v>2</v>
      </c>
      <c r="B16" s="112" t="s">
        <v>101</v>
      </c>
      <c r="C16" s="73"/>
      <c r="D16" s="73"/>
      <c r="E16" s="47">
        <v>1994</v>
      </c>
      <c r="F16" s="47" t="s">
        <v>102</v>
      </c>
      <c r="G16" s="49" t="s">
        <v>103</v>
      </c>
      <c r="H16" s="51"/>
      <c r="I16" s="51"/>
      <c r="J16" s="5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9" customFormat="1" ht="15">
      <c r="A17" s="47">
        <v>3</v>
      </c>
      <c r="B17" s="112" t="s">
        <v>97</v>
      </c>
      <c r="C17" s="73"/>
      <c r="D17" s="73"/>
      <c r="E17" s="47">
        <v>1994</v>
      </c>
      <c r="F17" s="47">
        <v>2</v>
      </c>
      <c r="G17" s="49" t="s">
        <v>98</v>
      </c>
      <c r="H17" s="51" t="s">
        <v>133</v>
      </c>
      <c r="I17" s="51" t="s">
        <v>133</v>
      </c>
      <c r="J17" s="51" t="s">
        <v>133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s="9" customFormat="1" ht="15">
      <c r="A18" s="47">
        <v>4</v>
      </c>
      <c r="B18" s="112" t="s">
        <v>100</v>
      </c>
      <c r="C18" s="73"/>
      <c r="D18" s="73"/>
      <c r="E18" s="47">
        <v>1993</v>
      </c>
      <c r="F18" s="47">
        <v>1</v>
      </c>
      <c r="G18" s="49" t="s">
        <v>98</v>
      </c>
      <c r="H18" s="51" t="s">
        <v>133</v>
      </c>
      <c r="I18" s="51">
        <v>331.53</v>
      </c>
      <c r="J18" s="71" t="s">
        <v>134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9" customFormat="1" ht="15">
      <c r="A19" s="47">
        <v>5</v>
      </c>
      <c r="B19" s="112" t="s">
        <v>135</v>
      </c>
      <c r="C19" s="73"/>
      <c r="D19" s="73"/>
      <c r="E19" s="47">
        <v>1994</v>
      </c>
      <c r="F19" s="47">
        <v>1</v>
      </c>
      <c r="G19" s="49" t="s">
        <v>136</v>
      </c>
      <c r="H19" s="51"/>
      <c r="I19" s="51"/>
      <c r="J19" s="7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s="9" customFormat="1" ht="15">
      <c r="A20" s="47">
        <v>6</v>
      </c>
      <c r="B20" s="112" t="s">
        <v>86</v>
      </c>
      <c r="C20" s="73"/>
      <c r="D20" s="73"/>
      <c r="E20" s="47">
        <v>1993</v>
      </c>
      <c r="F20" s="47">
        <v>2</v>
      </c>
      <c r="G20" s="49" t="s">
        <v>35</v>
      </c>
      <c r="H20" s="51" t="s">
        <v>133</v>
      </c>
      <c r="I20" s="51" t="s">
        <v>133</v>
      </c>
      <c r="J20" s="51" t="s">
        <v>133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s="9" customFormat="1" ht="15">
      <c r="A21" s="47">
        <v>7</v>
      </c>
      <c r="B21" s="112" t="s">
        <v>104</v>
      </c>
      <c r="C21" s="73"/>
      <c r="D21" s="73"/>
      <c r="E21" s="47">
        <v>1994</v>
      </c>
      <c r="F21" s="47" t="s">
        <v>102</v>
      </c>
      <c r="G21" s="49" t="s">
        <v>103</v>
      </c>
      <c r="H21" s="51"/>
      <c r="I21" s="51"/>
      <c r="J21" s="7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s="9" customFormat="1" ht="15">
      <c r="A22" s="47">
        <v>8</v>
      </c>
      <c r="B22" s="112" t="s">
        <v>107</v>
      </c>
      <c r="C22" s="73"/>
      <c r="D22" s="73"/>
      <c r="E22" s="47">
        <v>1994</v>
      </c>
      <c r="F22" s="47">
        <v>1</v>
      </c>
      <c r="G22" s="49" t="s">
        <v>106</v>
      </c>
      <c r="H22" s="51" t="s">
        <v>133</v>
      </c>
      <c r="I22" s="51" t="s">
        <v>133</v>
      </c>
      <c r="J22" s="51" t="s">
        <v>133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s="9" customFormat="1" ht="15">
      <c r="A23" s="47">
        <v>9</v>
      </c>
      <c r="B23" s="112" t="s">
        <v>108</v>
      </c>
      <c r="C23" s="73"/>
      <c r="D23" s="73"/>
      <c r="E23" s="47">
        <v>1994</v>
      </c>
      <c r="F23" s="47">
        <v>3</v>
      </c>
      <c r="G23" s="49" t="s">
        <v>106</v>
      </c>
      <c r="H23" s="51" t="s">
        <v>133</v>
      </c>
      <c r="I23" s="51" t="s">
        <v>133</v>
      </c>
      <c r="J23" s="51" t="s">
        <v>133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s="9" customFormat="1" ht="15">
      <c r="A24" s="47">
        <v>10</v>
      </c>
      <c r="B24" s="112" t="s">
        <v>96</v>
      </c>
      <c r="C24" s="73"/>
      <c r="D24" s="73"/>
      <c r="E24" s="47">
        <v>1994</v>
      </c>
      <c r="F24" s="47">
        <v>1</v>
      </c>
      <c r="G24" s="49" t="s">
        <v>56</v>
      </c>
      <c r="H24" s="51" t="s">
        <v>133</v>
      </c>
      <c r="I24" s="51" t="s">
        <v>133</v>
      </c>
      <c r="J24" s="51" t="s">
        <v>133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s="9" customFormat="1" ht="15">
      <c r="A25" s="47">
        <v>11</v>
      </c>
      <c r="B25" s="112" t="s">
        <v>87</v>
      </c>
      <c r="C25" s="73"/>
      <c r="D25" s="73"/>
      <c r="E25" s="47">
        <v>1994</v>
      </c>
      <c r="F25" s="47">
        <v>3</v>
      </c>
      <c r="G25" s="49" t="s">
        <v>35</v>
      </c>
      <c r="H25" s="51"/>
      <c r="I25" s="51"/>
      <c r="J25" s="7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9" customFormat="1" ht="15">
      <c r="A26" s="47">
        <v>12</v>
      </c>
      <c r="B26" s="112" t="s">
        <v>105</v>
      </c>
      <c r="C26" s="73"/>
      <c r="D26" s="73"/>
      <c r="E26" s="47">
        <v>1994</v>
      </c>
      <c r="F26" s="47">
        <v>2</v>
      </c>
      <c r="G26" s="49" t="s">
        <v>106</v>
      </c>
      <c r="H26" s="51" t="s">
        <v>133</v>
      </c>
      <c r="I26" s="51" t="s">
        <v>133</v>
      </c>
      <c r="J26" s="51" t="s">
        <v>133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9" customFormat="1" ht="15">
      <c r="A27" s="47">
        <v>13</v>
      </c>
      <c r="B27" s="112" t="s">
        <v>90</v>
      </c>
      <c r="C27" s="73"/>
      <c r="D27" s="73"/>
      <c r="E27" s="47">
        <v>1994</v>
      </c>
      <c r="F27" s="47">
        <v>2</v>
      </c>
      <c r="G27" s="49" t="s">
        <v>56</v>
      </c>
      <c r="H27" s="51"/>
      <c r="I27" s="51"/>
      <c r="J27" s="7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9" customFormat="1" ht="15">
      <c r="A28" s="47">
        <v>14</v>
      </c>
      <c r="B28" s="112" t="s">
        <v>92</v>
      </c>
      <c r="C28" s="73"/>
      <c r="D28" s="73"/>
      <c r="E28" s="47">
        <v>1994</v>
      </c>
      <c r="F28" s="47">
        <v>1</v>
      </c>
      <c r="G28" s="49" t="s">
        <v>56</v>
      </c>
      <c r="H28" s="51" t="s">
        <v>133</v>
      </c>
      <c r="I28" s="51" t="s">
        <v>133</v>
      </c>
      <c r="J28" s="51" t="s">
        <v>133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9" customFormat="1" ht="15">
      <c r="A29" s="47">
        <v>15</v>
      </c>
      <c r="B29" s="112" t="s">
        <v>93</v>
      </c>
      <c r="C29" s="73"/>
      <c r="D29" s="73"/>
      <c r="E29" s="47">
        <v>1994</v>
      </c>
      <c r="F29" s="47">
        <v>3</v>
      </c>
      <c r="G29" s="49" t="s">
        <v>56</v>
      </c>
      <c r="H29" s="51"/>
      <c r="I29" s="51"/>
      <c r="J29" s="7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9" customFormat="1" ht="15">
      <c r="A30" s="47">
        <v>16</v>
      </c>
      <c r="B30" s="112" t="s">
        <v>88</v>
      </c>
      <c r="C30" s="73"/>
      <c r="D30" s="73"/>
      <c r="E30" s="47">
        <v>1994</v>
      </c>
      <c r="F30" s="47">
        <v>1</v>
      </c>
      <c r="G30" s="49" t="s">
        <v>35</v>
      </c>
      <c r="H30" s="51" t="s">
        <v>133</v>
      </c>
      <c r="I30" s="51" t="s">
        <v>133</v>
      </c>
      <c r="J30" s="51" t="s">
        <v>133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s="9" customFormat="1" ht="15">
      <c r="A31" s="47">
        <v>17</v>
      </c>
      <c r="B31" s="112" t="s">
        <v>91</v>
      </c>
      <c r="C31" s="73"/>
      <c r="D31" s="73"/>
      <c r="E31" s="47">
        <v>1994</v>
      </c>
      <c r="F31" s="47">
        <v>2</v>
      </c>
      <c r="G31" s="49" t="s">
        <v>56</v>
      </c>
      <c r="H31" s="51"/>
      <c r="I31" s="51"/>
      <c r="J31" s="7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s="9" customFormat="1" ht="15">
      <c r="A32" s="47">
        <v>18</v>
      </c>
      <c r="B32" s="112" t="s">
        <v>99</v>
      </c>
      <c r="C32" s="73"/>
      <c r="D32" s="73"/>
      <c r="E32" s="47">
        <v>1993</v>
      </c>
      <c r="F32" s="47">
        <v>2</v>
      </c>
      <c r="G32" s="49" t="s">
        <v>98</v>
      </c>
      <c r="H32" s="51" t="s">
        <v>133</v>
      </c>
      <c r="I32" s="51" t="s">
        <v>133</v>
      </c>
      <c r="J32" s="51" t="s">
        <v>133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s="9" customFormat="1" ht="15">
      <c r="A33" s="47">
        <v>19</v>
      </c>
      <c r="B33" s="112" t="s">
        <v>94</v>
      </c>
      <c r="C33" s="73"/>
      <c r="D33" s="73"/>
      <c r="E33" s="47">
        <v>1994</v>
      </c>
      <c r="F33" s="47">
        <v>2</v>
      </c>
      <c r="G33" s="49" t="s">
        <v>56</v>
      </c>
      <c r="H33" s="51"/>
      <c r="I33" s="51"/>
      <c r="J33" s="7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s="9" customFormat="1" ht="15">
      <c r="A34" s="47">
        <v>20</v>
      </c>
      <c r="B34" s="112" t="s">
        <v>95</v>
      </c>
      <c r="C34" s="73"/>
      <c r="D34" s="73"/>
      <c r="E34" s="47">
        <v>1994</v>
      </c>
      <c r="F34" s="47">
        <v>2</v>
      </c>
      <c r="G34" s="49" t="s">
        <v>56</v>
      </c>
      <c r="H34" s="51"/>
      <c r="I34" s="51">
        <v>21.2</v>
      </c>
      <c r="J34" s="7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s="9" customFormat="1" ht="15">
      <c r="A35" s="47">
        <v>21</v>
      </c>
      <c r="B35" s="112" t="s">
        <v>126</v>
      </c>
      <c r="C35" s="50"/>
      <c r="D35" s="50"/>
      <c r="E35" s="47">
        <v>1994</v>
      </c>
      <c r="F35" s="47">
        <v>3</v>
      </c>
      <c r="G35" s="49" t="s">
        <v>98</v>
      </c>
      <c r="H35" s="51"/>
      <c r="I35" s="51"/>
      <c r="J35" s="7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9" customFormat="1" ht="14.25" customHeight="1">
      <c r="A36" s="47"/>
      <c r="B36" s="49"/>
      <c r="C36" s="50"/>
      <c r="D36" s="50"/>
      <c r="E36" s="47"/>
      <c r="F36" s="47"/>
      <c r="G36" s="49"/>
      <c r="H36" s="51"/>
      <c r="I36" s="51"/>
      <c r="J36" s="7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s="9" customFormat="1" ht="15">
      <c r="A37" s="8"/>
      <c r="B37" s="126" t="s">
        <v>84</v>
      </c>
      <c r="C37" s="126"/>
      <c r="D37" s="126"/>
      <c r="E37" s="8"/>
      <c r="F37" s="8"/>
      <c r="G37" s="13"/>
      <c r="H37" s="17"/>
      <c r="I37" s="17"/>
      <c r="J37" s="7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s="9" customFormat="1" ht="15">
      <c r="A38" s="47">
        <v>22</v>
      </c>
      <c r="B38" s="112" t="s">
        <v>113</v>
      </c>
      <c r="C38" s="73"/>
      <c r="D38" s="50"/>
      <c r="E38" s="47">
        <v>1996</v>
      </c>
      <c r="F38" s="47">
        <v>3</v>
      </c>
      <c r="G38" s="49" t="s">
        <v>35</v>
      </c>
      <c r="H38" s="51"/>
      <c r="I38" s="51"/>
      <c r="J38" s="7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s="9" customFormat="1" ht="15">
      <c r="A39" s="47">
        <v>23</v>
      </c>
      <c r="B39" s="112" t="s">
        <v>117</v>
      </c>
      <c r="C39" s="73"/>
      <c r="D39" s="50"/>
      <c r="E39" s="47">
        <v>1996</v>
      </c>
      <c r="F39" s="47">
        <v>2</v>
      </c>
      <c r="G39" s="49" t="s">
        <v>35</v>
      </c>
      <c r="H39" s="51"/>
      <c r="I39" s="51"/>
      <c r="J39" s="7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s="9" customFormat="1" ht="15">
      <c r="A40" s="47">
        <v>24</v>
      </c>
      <c r="B40" s="112" t="s">
        <v>116</v>
      </c>
      <c r="C40" s="73"/>
      <c r="D40" s="50"/>
      <c r="E40" s="47">
        <v>1996</v>
      </c>
      <c r="F40" s="47">
        <v>1</v>
      </c>
      <c r="G40" s="49" t="s">
        <v>35</v>
      </c>
      <c r="H40" s="51"/>
      <c r="I40" s="51"/>
      <c r="J40" s="7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9" customFormat="1" ht="15">
      <c r="A41" s="47">
        <v>25</v>
      </c>
      <c r="B41" s="112" t="s">
        <v>150</v>
      </c>
      <c r="C41" s="73"/>
      <c r="D41" s="50"/>
      <c r="E41" s="47">
        <v>2000</v>
      </c>
      <c r="F41" s="47" t="s">
        <v>102</v>
      </c>
      <c r="G41" s="49" t="s">
        <v>136</v>
      </c>
      <c r="H41" s="51"/>
      <c r="I41" s="51"/>
      <c r="J41" s="7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9" customFormat="1" ht="15">
      <c r="A42" s="47">
        <v>26</v>
      </c>
      <c r="B42" s="112" t="s">
        <v>111</v>
      </c>
      <c r="C42" s="73"/>
      <c r="D42" s="50"/>
      <c r="E42" s="47">
        <v>1995</v>
      </c>
      <c r="F42" s="47">
        <v>3</v>
      </c>
      <c r="G42" s="49" t="s">
        <v>35</v>
      </c>
      <c r="H42" s="51"/>
      <c r="I42" s="51"/>
      <c r="J42" s="7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9" customFormat="1" ht="15">
      <c r="A43" s="47">
        <v>27</v>
      </c>
      <c r="B43" s="112" t="s">
        <v>143</v>
      </c>
      <c r="C43" s="73"/>
      <c r="D43" s="50"/>
      <c r="E43" s="47">
        <v>1996</v>
      </c>
      <c r="F43" s="47">
        <v>3</v>
      </c>
      <c r="G43" s="49" t="s">
        <v>136</v>
      </c>
      <c r="H43" s="51"/>
      <c r="I43" s="51"/>
      <c r="J43" s="7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9" customFormat="1" ht="15">
      <c r="A44" s="47">
        <v>28</v>
      </c>
      <c r="B44" s="112" t="s">
        <v>119</v>
      </c>
      <c r="C44" s="73"/>
      <c r="D44" s="50"/>
      <c r="E44" s="47">
        <v>1996</v>
      </c>
      <c r="F44" s="47">
        <v>2</v>
      </c>
      <c r="G44" s="49" t="s">
        <v>56</v>
      </c>
      <c r="H44" s="51"/>
      <c r="I44" s="51"/>
      <c r="J44" s="7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s="9" customFormat="1" ht="15">
      <c r="A45" s="47">
        <v>29</v>
      </c>
      <c r="B45" s="112" t="s">
        <v>122</v>
      </c>
      <c r="C45" s="73"/>
      <c r="D45" s="50"/>
      <c r="E45" s="47">
        <v>1995</v>
      </c>
      <c r="F45" s="47" t="s">
        <v>102</v>
      </c>
      <c r="G45" s="49" t="s">
        <v>103</v>
      </c>
      <c r="H45" s="51"/>
      <c r="I45" s="51"/>
      <c r="J45" s="7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s="9" customFormat="1" ht="15">
      <c r="A46" s="47">
        <v>30</v>
      </c>
      <c r="B46" s="112" t="s">
        <v>118</v>
      </c>
      <c r="C46" s="73"/>
      <c r="D46" s="50"/>
      <c r="E46" s="47">
        <v>1996</v>
      </c>
      <c r="F46" s="47">
        <v>2</v>
      </c>
      <c r="G46" s="49" t="s">
        <v>56</v>
      </c>
      <c r="H46" s="51"/>
      <c r="I46" s="51"/>
      <c r="J46" s="7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s="9" customFormat="1" ht="15">
      <c r="A47" s="47">
        <v>31</v>
      </c>
      <c r="B47" s="112" t="s">
        <v>110</v>
      </c>
      <c r="C47" s="73"/>
      <c r="D47" s="50"/>
      <c r="E47" s="47">
        <v>1999</v>
      </c>
      <c r="F47" s="47" t="s">
        <v>85</v>
      </c>
      <c r="G47" s="49" t="s">
        <v>35</v>
      </c>
      <c r="H47" s="51"/>
      <c r="I47" s="51"/>
      <c r="J47" s="7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9" customFormat="1" ht="15">
      <c r="A48" s="47">
        <v>32</v>
      </c>
      <c r="B48" s="112" t="s">
        <v>142</v>
      </c>
      <c r="C48" s="73"/>
      <c r="D48" s="50"/>
      <c r="E48" s="47">
        <v>1996</v>
      </c>
      <c r="F48" s="47">
        <v>3</v>
      </c>
      <c r="G48" s="49" t="s">
        <v>136</v>
      </c>
      <c r="H48" s="51"/>
      <c r="I48" s="51"/>
      <c r="J48" s="7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s="9" customFormat="1" ht="15">
      <c r="A49" s="47">
        <v>33</v>
      </c>
      <c r="B49" s="112" t="s">
        <v>141</v>
      </c>
      <c r="C49" s="73"/>
      <c r="D49" s="50"/>
      <c r="E49" s="47">
        <v>1997</v>
      </c>
      <c r="F49" s="47" t="s">
        <v>102</v>
      </c>
      <c r="G49" s="49" t="s">
        <v>136</v>
      </c>
      <c r="H49" s="51"/>
      <c r="I49" s="51"/>
      <c r="J49" s="7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s="9" customFormat="1" ht="15">
      <c r="A50" s="47">
        <v>34</v>
      </c>
      <c r="B50" s="112" t="s">
        <v>121</v>
      </c>
      <c r="C50" s="73"/>
      <c r="D50" s="50"/>
      <c r="E50" s="47">
        <v>1996</v>
      </c>
      <c r="F50" s="47">
        <v>2</v>
      </c>
      <c r="G50" s="49" t="s">
        <v>56</v>
      </c>
      <c r="H50" s="51"/>
      <c r="I50" s="51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s="9" customFormat="1" ht="15">
      <c r="A51" s="47">
        <v>35</v>
      </c>
      <c r="B51" s="112" t="s">
        <v>144</v>
      </c>
      <c r="C51" s="73"/>
      <c r="D51" s="50"/>
      <c r="E51" s="47">
        <v>1999</v>
      </c>
      <c r="F51" s="47" t="s">
        <v>102</v>
      </c>
      <c r="G51" s="49" t="s">
        <v>136</v>
      </c>
      <c r="H51" s="51"/>
      <c r="I51" s="51"/>
      <c r="J51" s="7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s="9" customFormat="1" ht="15">
      <c r="A52" s="47">
        <v>36</v>
      </c>
      <c r="B52" s="112" t="s">
        <v>127</v>
      </c>
      <c r="C52" s="73"/>
      <c r="D52" s="50"/>
      <c r="E52" s="47">
        <v>1997</v>
      </c>
      <c r="F52" s="47">
        <v>3</v>
      </c>
      <c r="G52" s="49" t="s">
        <v>98</v>
      </c>
      <c r="H52" s="51"/>
      <c r="I52" s="51"/>
      <c r="J52" s="7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s="9" customFormat="1" ht="15">
      <c r="A53" s="47">
        <v>37</v>
      </c>
      <c r="B53" s="112" t="s">
        <v>130</v>
      </c>
      <c r="C53" s="73"/>
      <c r="D53" s="50"/>
      <c r="E53" s="47">
        <v>1997</v>
      </c>
      <c r="F53" s="47">
        <v>3</v>
      </c>
      <c r="G53" s="49" t="s">
        <v>106</v>
      </c>
      <c r="H53" s="51"/>
      <c r="I53" s="51"/>
      <c r="J53" s="7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s="9" customFormat="1" ht="15">
      <c r="A54" s="47">
        <v>38</v>
      </c>
      <c r="B54" s="112" t="s">
        <v>147</v>
      </c>
      <c r="C54" s="73"/>
      <c r="D54" s="50"/>
      <c r="E54" s="47">
        <v>1999</v>
      </c>
      <c r="F54" s="47" t="s">
        <v>102</v>
      </c>
      <c r="G54" s="49" t="s">
        <v>136</v>
      </c>
      <c r="H54" s="51"/>
      <c r="I54" s="51"/>
      <c r="J54" s="7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s="9" customFormat="1" ht="15">
      <c r="A55" s="47">
        <v>39</v>
      </c>
      <c r="B55" s="112" t="s">
        <v>190</v>
      </c>
      <c r="C55" s="73"/>
      <c r="D55" s="50"/>
      <c r="E55" s="47">
        <v>1996</v>
      </c>
      <c r="F55" s="47" t="s">
        <v>102</v>
      </c>
      <c r="G55" s="49" t="s">
        <v>136</v>
      </c>
      <c r="H55" s="51"/>
      <c r="I55" s="51"/>
      <c r="J55" s="7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s="9" customFormat="1" ht="15">
      <c r="A56" s="47">
        <v>40</v>
      </c>
      <c r="B56" s="112" t="s">
        <v>114</v>
      </c>
      <c r="C56" s="73"/>
      <c r="D56" s="50"/>
      <c r="E56" s="47">
        <v>1996</v>
      </c>
      <c r="F56" s="47">
        <v>1</v>
      </c>
      <c r="G56" s="49" t="s">
        <v>35</v>
      </c>
      <c r="H56" s="51"/>
      <c r="I56" s="51"/>
      <c r="J56" s="7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s="9" customFormat="1" ht="15">
      <c r="A57" s="47">
        <v>41</v>
      </c>
      <c r="B57" s="112" t="s">
        <v>125</v>
      </c>
      <c r="C57" s="73"/>
      <c r="D57" s="50"/>
      <c r="E57" s="47">
        <v>1995</v>
      </c>
      <c r="F57" s="47">
        <v>3</v>
      </c>
      <c r="G57" s="49" t="s">
        <v>98</v>
      </c>
      <c r="H57" s="51"/>
      <c r="I57" s="51"/>
      <c r="J57" s="7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s="9" customFormat="1" ht="15">
      <c r="A58" s="47">
        <v>42</v>
      </c>
      <c r="B58" s="112" t="s">
        <v>149</v>
      </c>
      <c r="C58" s="73"/>
      <c r="D58" s="50"/>
      <c r="E58" s="47">
        <v>1997</v>
      </c>
      <c r="F58" s="47">
        <v>2</v>
      </c>
      <c r="G58" s="49" t="s">
        <v>136</v>
      </c>
      <c r="H58" s="51"/>
      <c r="I58" s="51"/>
      <c r="J58" s="7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s="9" customFormat="1" ht="15">
      <c r="A59" s="47">
        <v>43</v>
      </c>
      <c r="B59" s="112" t="s">
        <v>137</v>
      </c>
      <c r="C59" s="73"/>
      <c r="D59" s="50"/>
      <c r="E59" s="47">
        <v>1996</v>
      </c>
      <c r="F59" s="47">
        <v>3</v>
      </c>
      <c r="G59" s="49" t="s">
        <v>136</v>
      </c>
      <c r="H59" s="51"/>
      <c r="I59" s="51"/>
      <c r="J59" s="7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s="9" customFormat="1" ht="15">
      <c r="A60" s="47">
        <v>44</v>
      </c>
      <c r="B60" s="112" t="s">
        <v>120</v>
      </c>
      <c r="C60" s="73"/>
      <c r="D60" s="50"/>
      <c r="E60" s="47">
        <v>1995</v>
      </c>
      <c r="F60" s="47">
        <v>2</v>
      </c>
      <c r="G60" s="49" t="s">
        <v>56</v>
      </c>
      <c r="H60" s="51"/>
      <c r="I60" s="51"/>
      <c r="J60" s="7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s="9" customFormat="1" ht="15">
      <c r="A61" s="47">
        <v>45</v>
      </c>
      <c r="B61" s="112" t="s">
        <v>146</v>
      </c>
      <c r="C61" s="73"/>
      <c r="D61" s="50"/>
      <c r="E61" s="47">
        <v>1999</v>
      </c>
      <c r="F61" s="47" t="s">
        <v>102</v>
      </c>
      <c r="G61" s="49" t="s">
        <v>136</v>
      </c>
      <c r="H61" s="51"/>
      <c r="I61" s="51"/>
      <c r="J61" s="7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s="9" customFormat="1" ht="15">
      <c r="A62" s="47">
        <v>46</v>
      </c>
      <c r="B62" s="112" t="s">
        <v>124</v>
      </c>
      <c r="C62" s="73"/>
      <c r="D62" s="50"/>
      <c r="E62" s="47">
        <v>1995</v>
      </c>
      <c r="F62" s="47" t="s">
        <v>102</v>
      </c>
      <c r="G62" s="49" t="s">
        <v>103</v>
      </c>
      <c r="H62" s="51"/>
      <c r="I62" s="51"/>
      <c r="J62" s="7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s="9" customFormat="1" ht="15">
      <c r="A63" s="47">
        <v>47</v>
      </c>
      <c r="B63" s="112" t="s">
        <v>123</v>
      </c>
      <c r="C63" s="73"/>
      <c r="D63" s="50"/>
      <c r="E63" s="47">
        <v>1996</v>
      </c>
      <c r="F63" s="47" t="s">
        <v>102</v>
      </c>
      <c r="G63" s="49" t="s">
        <v>103</v>
      </c>
      <c r="H63" s="51"/>
      <c r="I63" s="51"/>
      <c r="J63" s="7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s="9" customFormat="1" ht="15">
      <c r="A64" s="47">
        <v>48</v>
      </c>
      <c r="B64" s="112" t="s">
        <v>112</v>
      </c>
      <c r="C64" s="73"/>
      <c r="D64" s="50"/>
      <c r="E64" s="47">
        <v>1997</v>
      </c>
      <c r="F64" s="47" t="s">
        <v>85</v>
      </c>
      <c r="G64" s="49" t="s">
        <v>35</v>
      </c>
      <c r="H64" s="51"/>
      <c r="I64" s="51"/>
      <c r="J64" s="7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s="9" customFormat="1" ht="15">
      <c r="A65" s="47">
        <v>49</v>
      </c>
      <c r="B65" s="112" t="s">
        <v>148</v>
      </c>
      <c r="C65" s="73"/>
      <c r="D65" s="50"/>
      <c r="E65" s="47">
        <v>1998</v>
      </c>
      <c r="F65" s="47" t="s">
        <v>102</v>
      </c>
      <c r="G65" s="49" t="s">
        <v>136</v>
      </c>
      <c r="H65" s="51"/>
      <c r="I65" s="51"/>
      <c r="J65" s="7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s="9" customFormat="1" ht="15">
      <c r="A66" s="47">
        <v>50</v>
      </c>
      <c r="B66" s="112" t="s">
        <v>237</v>
      </c>
      <c r="C66" s="73"/>
      <c r="D66" s="50"/>
      <c r="E66" s="47">
        <v>1997</v>
      </c>
      <c r="F66" s="47" t="s">
        <v>129</v>
      </c>
      <c r="G66" s="49" t="s">
        <v>98</v>
      </c>
      <c r="H66" s="51"/>
      <c r="I66" s="51"/>
      <c r="J66" s="7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s="9" customFormat="1" ht="15">
      <c r="A67" s="47">
        <v>51</v>
      </c>
      <c r="B67" s="112" t="s">
        <v>145</v>
      </c>
      <c r="C67" s="73"/>
      <c r="D67" s="50"/>
      <c r="E67" s="47">
        <v>1999</v>
      </c>
      <c r="F67" s="47" t="s">
        <v>102</v>
      </c>
      <c r="G67" s="49" t="s">
        <v>136</v>
      </c>
      <c r="H67" s="51"/>
      <c r="I67" s="51"/>
      <c r="J67" s="7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s="9" customFormat="1" ht="15">
      <c r="A68" s="47">
        <v>52</v>
      </c>
      <c r="B68" s="112" t="s">
        <v>140</v>
      </c>
      <c r="C68" s="73"/>
      <c r="D68" s="50"/>
      <c r="E68" s="47">
        <v>1996</v>
      </c>
      <c r="F68" s="47">
        <v>2</v>
      </c>
      <c r="G68" s="49" t="s">
        <v>136</v>
      </c>
      <c r="H68" s="51"/>
      <c r="I68" s="51"/>
      <c r="J68" s="7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s="9" customFormat="1" ht="15">
      <c r="A69" s="47">
        <v>53</v>
      </c>
      <c r="B69" s="112" t="s">
        <v>115</v>
      </c>
      <c r="C69" s="73"/>
      <c r="D69" s="50"/>
      <c r="E69" s="47">
        <v>1996</v>
      </c>
      <c r="F69" s="47">
        <v>2</v>
      </c>
      <c r="G69" s="49" t="s">
        <v>35</v>
      </c>
      <c r="H69" s="51"/>
      <c r="I69" s="51"/>
      <c r="J69" s="7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s="9" customFormat="1" ht="15">
      <c r="A70" s="47">
        <v>54</v>
      </c>
      <c r="B70" s="112" t="s">
        <v>139</v>
      </c>
      <c r="C70" s="73"/>
      <c r="D70" s="50"/>
      <c r="E70" s="47">
        <v>1995</v>
      </c>
      <c r="F70" s="47" t="s">
        <v>102</v>
      </c>
      <c r="G70" s="49" t="s">
        <v>136</v>
      </c>
      <c r="H70" s="51"/>
      <c r="I70" s="51"/>
      <c r="J70" s="7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s="9" customFormat="1" ht="15">
      <c r="A71" s="47">
        <v>55</v>
      </c>
      <c r="B71" s="112" t="s">
        <v>109</v>
      </c>
      <c r="C71" s="73"/>
      <c r="D71" s="50"/>
      <c r="E71" s="47">
        <v>1995</v>
      </c>
      <c r="F71" s="47">
        <v>1</v>
      </c>
      <c r="G71" s="49" t="s">
        <v>56</v>
      </c>
      <c r="H71" s="51"/>
      <c r="I71" s="51"/>
      <c r="J71" s="7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s="9" customFormat="1" ht="15">
      <c r="A72" s="47"/>
      <c r="B72" s="49"/>
      <c r="C72" s="50"/>
      <c r="D72" s="50"/>
      <c r="E72" s="47"/>
      <c r="F72" s="47"/>
      <c r="G72" s="49"/>
      <c r="H72" s="51"/>
      <c r="I72" s="51"/>
      <c r="J72" s="7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s="9" customFormat="1" ht="15">
      <c r="A73" s="8"/>
      <c r="B73" s="13"/>
      <c r="C73" s="1"/>
      <c r="D73" s="1"/>
      <c r="E73" s="8"/>
      <c r="F73" s="8"/>
      <c r="G73" s="13"/>
      <c r="H73" s="17"/>
      <c r="I73" s="1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s="9" customFormat="1" ht="15">
      <c r="A74" s="8"/>
      <c r="B74" s="13"/>
      <c r="C74" s="1"/>
      <c r="D74" s="1"/>
      <c r="E74" s="8"/>
      <c r="F74" s="8"/>
      <c r="G74" s="13"/>
      <c r="H74" s="17"/>
      <c r="I74" s="1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s="9" customFormat="1" ht="15">
      <c r="A75" s="8"/>
      <c r="B75" s="13"/>
      <c r="C75" s="1"/>
      <c r="D75" s="1"/>
      <c r="E75" s="8"/>
      <c r="F75" s="8"/>
      <c r="G75" s="13"/>
      <c r="H75" s="17"/>
      <c r="I75" s="1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s="9" customFormat="1" ht="15">
      <c r="A76" s="8"/>
      <c r="B76" s="13"/>
      <c r="C76" s="1"/>
      <c r="D76" s="1"/>
      <c r="E76" s="8"/>
      <c r="F76" s="8"/>
      <c r="G76" s="13"/>
      <c r="H76" s="17"/>
      <c r="I76" s="1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s="9" customFormat="1" ht="15">
      <c r="A77" s="8"/>
      <c r="B77" s="13"/>
      <c r="C77" s="1"/>
      <c r="D77" s="1"/>
      <c r="E77" s="8"/>
      <c r="F77" s="8"/>
      <c r="G77" s="13"/>
      <c r="H77" s="17"/>
      <c r="I77" s="1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s="9" customFormat="1" ht="15">
      <c r="A78" s="8"/>
      <c r="B78" s="13"/>
      <c r="C78" s="1"/>
      <c r="D78" s="1"/>
      <c r="E78" s="8"/>
      <c r="F78" s="8"/>
      <c r="G78" s="13"/>
      <c r="H78" s="17"/>
      <c r="I78" s="1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s="9" customFormat="1" ht="15">
      <c r="A79" s="8"/>
      <c r="B79" s="13"/>
      <c r="C79" s="1"/>
      <c r="D79" s="1"/>
      <c r="E79" s="8"/>
      <c r="F79" s="8"/>
      <c r="G79" s="13"/>
      <c r="H79" s="17"/>
      <c r="I79" s="1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s="9" customFormat="1" ht="15">
      <c r="A80" s="8"/>
      <c r="B80" s="13"/>
      <c r="C80" s="1"/>
      <c r="D80" s="1"/>
      <c r="E80" s="8"/>
      <c r="F80" s="8"/>
      <c r="G80" s="13"/>
      <c r="H80" s="17"/>
      <c r="I80" s="1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s="9" customFormat="1" ht="15">
      <c r="A81" s="8"/>
      <c r="B81" s="13"/>
      <c r="C81" s="1"/>
      <c r="D81" s="1"/>
      <c r="E81" s="8"/>
      <c r="F81" s="8"/>
      <c r="G81" s="13"/>
      <c r="H81" s="17"/>
      <c r="I81" s="1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s="9" customFormat="1" ht="15">
      <c r="A82" s="8"/>
      <c r="B82" s="13"/>
      <c r="C82" s="1"/>
      <c r="D82" s="1"/>
      <c r="E82" s="8"/>
      <c r="F82" s="8"/>
      <c r="G82" s="13"/>
      <c r="H82" s="17"/>
      <c r="I82" s="1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5" s="9" customFormat="1" ht="15">
      <c r="A83" s="8"/>
      <c r="B83" s="13"/>
      <c r="C83" s="1"/>
      <c r="D83" s="1"/>
      <c r="E83" s="8"/>
      <c r="F83" s="8"/>
      <c r="G83" s="13"/>
      <c r="H83" s="17"/>
      <c r="I83" s="17"/>
      <c r="J83" s="8"/>
      <c r="K83" s="8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s="9" customFormat="1" ht="15">
      <c r="A84" s="8"/>
      <c r="B84" s="13"/>
      <c r="C84" s="1"/>
      <c r="D84" s="1"/>
      <c r="E84" s="8"/>
      <c r="F84" s="8"/>
      <c r="G84" s="13"/>
      <c r="H84" s="17"/>
      <c r="I84" s="17"/>
      <c r="J84" s="8"/>
      <c r="K84" s="8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s="9" customFormat="1" ht="15">
      <c r="A85" s="8"/>
      <c r="B85" s="13"/>
      <c r="C85" s="1"/>
      <c r="D85" s="1"/>
      <c r="E85" s="8"/>
      <c r="F85" s="8"/>
      <c r="G85" s="13"/>
      <c r="H85" s="17"/>
      <c r="I85" s="17"/>
      <c r="J85" s="8"/>
      <c r="K85" s="8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s="9" customFormat="1" ht="15">
      <c r="A86" s="8"/>
      <c r="B86" s="13"/>
      <c r="C86" s="1"/>
      <c r="D86" s="1"/>
      <c r="E86" s="8"/>
      <c r="F86" s="8"/>
      <c r="G86" s="13"/>
      <c r="H86" s="17"/>
      <c r="I86" s="17"/>
      <c r="J86" s="8"/>
      <c r="K86" s="8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s="9" customFormat="1" ht="15">
      <c r="A87" s="8"/>
      <c r="B87" s="13"/>
      <c r="C87" s="1"/>
      <c r="D87" s="1"/>
      <c r="E87" s="8"/>
      <c r="F87" s="8"/>
      <c r="G87" s="13"/>
      <c r="H87" s="17"/>
      <c r="I87" s="17"/>
      <c r="J87" s="8"/>
      <c r="K87" s="8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s="9" customFormat="1" ht="15">
      <c r="A88" s="8"/>
      <c r="B88" s="13"/>
      <c r="C88" s="1"/>
      <c r="D88" s="1"/>
      <c r="E88" s="8"/>
      <c r="F88" s="8"/>
      <c r="G88" s="13"/>
      <c r="H88" s="17"/>
      <c r="I88" s="17"/>
      <c r="J88" s="8"/>
      <c r="K88" s="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s="9" customFormat="1" ht="15">
      <c r="A89" s="8"/>
      <c r="B89" s="13"/>
      <c r="C89" s="1"/>
      <c r="D89" s="1"/>
      <c r="E89" s="8"/>
      <c r="F89" s="8"/>
      <c r="G89" s="13"/>
      <c r="H89" s="17"/>
      <c r="I89" s="17"/>
      <c r="J89" s="8"/>
      <c r="K89" s="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s="9" customFormat="1" ht="15">
      <c r="A90" s="8"/>
      <c r="B90" s="13"/>
      <c r="C90" s="1"/>
      <c r="D90" s="1"/>
      <c r="E90" s="8"/>
      <c r="F90" s="8"/>
      <c r="G90" s="13"/>
      <c r="H90" s="17"/>
      <c r="I90" s="17"/>
      <c r="J90" s="8"/>
      <c r="K90" s="8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s="9" customFormat="1" ht="15">
      <c r="A91" s="8"/>
      <c r="B91" s="13"/>
      <c r="C91" s="1"/>
      <c r="D91" s="1"/>
      <c r="E91" s="8"/>
      <c r="F91" s="8"/>
      <c r="G91" s="13"/>
      <c r="H91" s="17"/>
      <c r="I91" s="17"/>
      <c r="J91" s="8"/>
      <c r="K91" s="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s="9" customFormat="1" ht="15">
      <c r="A92" s="8"/>
      <c r="B92" s="13"/>
      <c r="C92" s="1"/>
      <c r="D92" s="1"/>
      <c r="E92" s="8"/>
      <c r="F92" s="8"/>
      <c r="G92" s="13"/>
      <c r="H92" s="17"/>
      <c r="I92" s="17"/>
      <c r="J92" s="8"/>
      <c r="K92" s="8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s="9" customFormat="1" ht="15">
      <c r="A93" s="8"/>
      <c r="B93" s="13"/>
      <c r="C93" s="1"/>
      <c r="D93" s="1"/>
      <c r="E93" s="8"/>
      <c r="F93" s="8"/>
      <c r="G93" s="13"/>
      <c r="H93" s="17"/>
      <c r="I93" s="17"/>
      <c r="J93" s="8"/>
      <c r="K93" s="8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s="9" customFormat="1" ht="15">
      <c r="A94" s="8"/>
      <c r="B94" s="13"/>
      <c r="C94" s="1"/>
      <c r="D94" s="1"/>
      <c r="E94" s="8"/>
      <c r="F94" s="8"/>
      <c r="G94" s="13"/>
      <c r="H94" s="17"/>
      <c r="I94" s="17"/>
      <c r="J94" s="8"/>
      <c r="K94" s="8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s="9" customFormat="1" ht="15">
      <c r="A95" s="8"/>
      <c r="B95" s="13"/>
      <c r="C95" s="1"/>
      <c r="D95" s="1"/>
      <c r="E95" s="8"/>
      <c r="F95" s="8"/>
      <c r="G95" s="13"/>
      <c r="H95" s="17"/>
      <c r="I95" s="17"/>
      <c r="J95" s="8"/>
      <c r="K95" s="8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s="9" customFormat="1" ht="15">
      <c r="A96" s="8"/>
      <c r="B96" s="13"/>
      <c r="C96" s="1"/>
      <c r="D96" s="1"/>
      <c r="E96" s="8"/>
      <c r="F96" s="8"/>
      <c r="G96" s="13"/>
      <c r="H96" s="17"/>
      <c r="I96" s="17"/>
      <c r="J96" s="8"/>
      <c r="K96" s="8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="23" customFormat="1" ht="12.75"/>
  </sheetData>
  <sheetProtection/>
  <mergeCells count="8">
    <mergeCell ref="B37:D37"/>
    <mergeCell ref="C8:G8"/>
    <mergeCell ref="G11:I11"/>
    <mergeCell ref="B14:D14"/>
    <mergeCell ref="B1:I1"/>
    <mergeCell ref="C4:H4"/>
    <mergeCell ref="C3:H3"/>
    <mergeCell ref="C2:H2"/>
  </mergeCells>
  <printOptions/>
  <pageMargins left="0.4" right="0.17" top="0.31" bottom="0.5" header="0.31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8"/>
  <sheetViews>
    <sheetView workbookViewId="0" topLeftCell="A28">
      <selection activeCell="E56" sqref="E56"/>
    </sheetView>
  </sheetViews>
  <sheetFormatPr defaultColWidth="9.00390625" defaultRowHeight="12.75"/>
  <cols>
    <col min="1" max="1" width="5.375" style="2" customWidth="1"/>
    <col min="2" max="2" width="5.875" style="2" customWidth="1"/>
    <col min="3" max="3" width="8.00390625" style="2" customWidth="1"/>
    <col min="4" max="4" width="4.75390625" style="2" customWidth="1"/>
    <col min="5" max="5" width="7.25390625" style="2" customWidth="1"/>
    <col min="6" max="6" width="6.375" style="2" customWidth="1"/>
    <col min="7" max="7" width="7.125" style="2" customWidth="1"/>
    <col min="8" max="8" width="19.75390625" style="2" customWidth="1"/>
    <col min="9" max="9" width="7.625" style="2" customWidth="1"/>
    <col min="10" max="10" width="7.125" style="2" customWidth="1"/>
    <col min="11" max="11" width="8.00390625" style="2" customWidth="1"/>
    <col min="12" max="12" width="6.75390625" style="2" customWidth="1"/>
    <col min="13" max="13" width="5.25390625" style="2" customWidth="1"/>
    <col min="14" max="14" width="5.375" style="2" customWidth="1"/>
    <col min="15" max="15" width="17.875" style="2" customWidth="1"/>
    <col min="16" max="16" width="5.375" style="2" customWidth="1"/>
    <col min="17" max="16384" width="9.125" style="2" customWidth="1"/>
  </cols>
  <sheetData>
    <row r="1" spans="2:11" ht="15">
      <c r="B1" s="135" t="s">
        <v>48</v>
      </c>
      <c r="C1" s="135"/>
      <c r="D1" s="135"/>
      <c r="E1" s="135"/>
      <c r="F1" s="135"/>
      <c r="G1" s="135"/>
      <c r="H1" s="135"/>
      <c r="I1" s="135"/>
      <c r="J1" s="135"/>
      <c r="K1" s="135"/>
    </row>
    <row r="2" spans="3:11" ht="4.5" customHeight="1">
      <c r="C2" s="9"/>
      <c r="D2" s="9"/>
      <c r="E2" s="9"/>
      <c r="F2" s="9"/>
      <c r="G2" s="9"/>
      <c r="H2" s="9"/>
      <c r="I2" s="9"/>
      <c r="J2" s="10"/>
      <c r="K2" s="10"/>
    </row>
    <row r="3" spans="3:11" ht="18">
      <c r="C3" s="133" t="s">
        <v>54</v>
      </c>
      <c r="D3" s="133"/>
      <c r="E3" s="133"/>
      <c r="F3" s="133"/>
      <c r="G3" s="133"/>
      <c r="H3" s="133"/>
      <c r="I3" s="133"/>
      <c r="J3" s="12"/>
      <c r="K3" s="12"/>
    </row>
    <row r="4" spans="3:11" ht="18">
      <c r="C4" s="11"/>
      <c r="D4" s="11"/>
      <c r="E4" s="11"/>
      <c r="F4" s="11"/>
      <c r="G4" s="21" t="s">
        <v>25</v>
      </c>
      <c r="H4" s="11"/>
      <c r="I4" s="11"/>
      <c r="J4" s="12"/>
      <c r="K4" s="12"/>
    </row>
    <row r="5" spans="3:11" ht="18">
      <c r="C5" s="133" t="s">
        <v>55</v>
      </c>
      <c r="D5" s="133"/>
      <c r="E5" s="133"/>
      <c r="F5" s="133"/>
      <c r="G5" s="133"/>
      <c r="H5" s="133"/>
      <c r="I5" s="133"/>
      <c r="J5" s="12"/>
      <c r="K5" s="12"/>
    </row>
    <row r="6" spans="3:11" ht="18">
      <c r="C6" s="11"/>
      <c r="D6" s="139" t="s">
        <v>158</v>
      </c>
      <c r="E6" s="139"/>
      <c r="F6" s="139"/>
      <c r="G6" s="139"/>
      <c r="H6" s="139"/>
      <c r="I6" s="11"/>
      <c r="J6" s="12"/>
      <c r="K6" s="12"/>
    </row>
    <row r="7" spans="4:9" ht="14.25">
      <c r="D7" s="140" t="s">
        <v>81</v>
      </c>
      <c r="E7" s="140"/>
      <c r="F7" s="140"/>
      <c r="G7" s="140"/>
      <c r="H7" s="140"/>
      <c r="I7" s="140"/>
    </row>
    <row r="8" spans="4:9" ht="14.25">
      <c r="D8" s="74"/>
      <c r="E8" s="74"/>
      <c r="F8" s="74"/>
      <c r="G8" s="74"/>
      <c r="H8" s="74"/>
      <c r="I8" s="74"/>
    </row>
    <row r="9" ht="12.75" customHeight="1">
      <c r="A9" s="2" t="s">
        <v>74</v>
      </c>
    </row>
    <row r="10" ht="12.75" customHeight="1"/>
    <row r="11" spans="1:11" s="4" customFormat="1" ht="18">
      <c r="A11" s="20"/>
      <c r="B11" s="20"/>
      <c r="C11" s="133" t="s">
        <v>9</v>
      </c>
      <c r="D11" s="133"/>
      <c r="E11" s="133"/>
      <c r="F11" s="133"/>
      <c r="G11" s="133"/>
      <c r="H11" s="133"/>
      <c r="I11" s="133"/>
      <c r="J11" s="21"/>
      <c r="K11" s="20"/>
    </row>
    <row r="12" ht="7.5" customHeight="1"/>
    <row r="13" spans="1:9" ht="14.25">
      <c r="A13" s="1"/>
      <c r="B13" s="1"/>
      <c r="C13" s="1"/>
      <c r="D13" s="136" t="s">
        <v>154</v>
      </c>
      <c r="E13" s="136"/>
      <c r="F13" s="136"/>
      <c r="G13" s="14" t="s">
        <v>77</v>
      </c>
      <c r="I13" s="22"/>
    </row>
    <row r="14" spans="1:9" ht="14.25">
      <c r="A14" s="1"/>
      <c r="B14" s="1"/>
      <c r="C14" s="1"/>
      <c r="D14" s="3"/>
      <c r="E14" s="3"/>
      <c r="F14" s="3"/>
      <c r="G14" s="14"/>
      <c r="I14" s="22"/>
    </row>
    <row r="15" spans="1:11" ht="15">
      <c r="A15" s="84" t="s">
        <v>14</v>
      </c>
      <c r="B15" s="84"/>
      <c r="C15" s="5"/>
      <c r="D15" s="5"/>
      <c r="E15" s="6" t="s">
        <v>1</v>
      </c>
      <c r="F15" s="6"/>
      <c r="G15" s="6"/>
      <c r="H15" s="18" t="s">
        <v>4</v>
      </c>
      <c r="I15" s="18"/>
      <c r="J15" s="15"/>
      <c r="K15" s="15"/>
    </row>
    <row r="16" spans="1:11" ht="14.25">
      <c r="A16" s="1" t="s">
        <v>15</v>
      </c>
      <c r="B16" s="1"/>
      <c r="C16" s="1"/>
      <c r="D16" s="138" t="s">
        <v>159</v>
      </c>
      <c r="E16" s="138"/>
      <c r="F16" s="138"/>
      <c r="G16" s="6"/>
      <c r="H16" s="137" t="s">
        <v>8</v>
      </c>
      <c r="I16" s="137"/>
      <c r="J16" s="6"/>
      <c r="K16" s="5"/>
    </row>
    <row r="17" spans="1:11" ht="14.25">
      <c r="A17" s="1" t="s">
        <v>18</v>
      </c>
      <c r="B17" s="1"/>
      <c r="C17" s="1"/>
      <c r="D17" s="138" t="s">
        <v>160</v>
      </c>
      <c r="E17" s="138"/>
      <c r="F17" s="138"/>
      <c r="G17" s="5"/>
      <c r="H17" s="137" t="s">
        <v>5</v>
      </c>
      <c r="I17" s="137"/>
      <c r="J17" s="19"/>
      <c r="K17" s="5"/>
    </row>
    <row r="18" spans="1:11" ht="14.25">
      <c r="A18" s="1" t="s">
        <v>80</v>
      </c>
      <c r="B18" s="1"/>
      <c r="C18" s="1"/>
      <c r="D18" s="138" t="s">
        <v>161</v>
      </c>
      <c r="E18" s="138"/>
      <c r="F18" s="138"/>
      <c r="G18" s="5"/>
      <c r="H18" s="137" t="s">
        <v>6</v>
      </c>
      <c r="I18" s="137"/>
      <c r="J18" s="19"/>
      <c r="K18" s="5"/>
    </row>
    <row r="19" spans="1:11" ht="14.25">
      <c r="A19" s="1" t="s">
        <v>12</v>
      </c>
      <c r="B19" s="1"/>
      <c r="C19" s="1"/>
      <c r="D19" s="138" t="s">
        <v>162</v>
      </c>
      <c r="E19" s="138"/>
      <c r="F19" s="138"/>
      <c r="G19" s="5"/>
      <c r="H19" s="137" t="s">
        <v>7</v>
      </c>
      <c r="I19" s="137"/>
      <c r="J19" s="55" t="s">
        <v>168</v>
      </c>
      <c r="K19" s="5"/>
    </row>
    <row r="20" spans="1:11" ht="14.25">
      <c r="A20" s="1" t="s">
        <v>164</v>
      </c>
      <c r="B20" s="1"/>
      <c r="C20" s="1"/>
      <c r="D20" s="77" t="s">
        <v>165</v>
      </c>
      <c r="E20" s="77"/>
      <c r="F20" s="77"/>
      <c r="G20" s="5"/>
      <c r="H20" s="14"/>
      <c r="I20" s="14"/>
      <c r="J20" s="19"/>
      <c r="K20" s="5"/>
    </row>
    <row r="21" spans="1:11" ht="14.25">
      <c r="A21" s="1" t="s">
        <v>13</v>
      </c>
      <c r="B21" s="1"/>
      <c r="C21" s="1"/>
      <c r="D21" s="138" t="s">
        <v>163</v>
      </c>
      <c r="E21" s="138"/>
      <c r="F21" s="138"/>
      <c r="G21" s="5"/>
      <c r="H21" s="137" t="s">
        <v>36</v>
      </c>
      <c r="I21" s="137"/>
      <c r="J21" s="55" t="s">
        <v>169</v>
      </c>
      <c r="K21" s="5"/>
    </row>
    <row r="22" spans="1:11" ht="14.25">
      <c r="A22" s="1" t="s">
        <v>166</v>
      </c>
      <c r="B22" s="1"/>
      <c r="C22" s="1"/>
      <c r="D22" s="77" t="s">
        <v>167</v>
      </c>
      <c r="E22" s="77"/>
      <c r="F22" s="77"/>
      <c r="G22" s="5"/>
      <c r="H22" s="14"/>
      <c r="I22" s="14"/>
      <c r="J22" s="19"/>
      <c r="K22" s="5"/>
    </row>
    <row r="23" spans="1:11" ht="14.25">
      <c r="A23" s="1" t="s">
        <v>172</v>
      </c>
      <c r="B23" s="1"/>
      <c r="C23" s="1"/>
      <c r="D23" s="77" t="s">
        <v>173</v>
      </c>
      <c r="E23" s="77"/>
      <c r="F23" s="77"/>
      <c r="G23" s="5"/>
      <c r="H23" s="141" t="s">
        <v>22</v>
      </c>
      <c r="I23" s="141"/>
      <c r="J23" s="19"/>
      <c r="K23" s="5"/>
    </row>
    <row r="24" spans="1:11" ht="14.25">
      <c r="A24" s="1" t="s">
        <v>21</v>
      </c>
      <c r="B24" s="1"/>
      <c r="C24" s="1"/>
      <c r="D24" s="138" t="s">
        <v>161</v>
      </c>
      <c r="E24" s="138"/>
      <c r="F24" s="138"/>
      <c r="G24" s="5"/>
      <c r="H24" s="141"/>
      <c r="I24" s="141"/>
      <c r="J24" s="52"/>
      <c r="K24" s="5"/>
    </row>
    <row r="25" spans="1:11" ht="14.25">
      <c r="A25" s="1"/>
      <c r="B25" s="1"/>
      <c r="C25" s="1"/>
      <c r="D25" s="140"/>
      <c r="E25" s="140"/>
      <c r="F25" s="140"/>
      <c r="G25" s="140"/>
      <c r="H25" s="13"/>
      <c r="I25" s="13"/>
      <c r="J25" s="1"/>
      <c r="K25" s="5"/>
    </row>
    <row r="26" spans="1:11" ht="14.25">
      <c r="A26" s="141" t="s">
        <v>78</v>
      </c>
      <c r="B26" s="141"/>
      <c r="C26" s="141"/>
      <c r="D26" s="140"/>
      <c r="E26" s="140"/>
      <c r="F26" s="140"/>
      <c r="G26" s="5"/>
      <c r="I26" s="6"/>
      <c r="J26" s="6"/>
      <c r="K26" s="5"/>
    </row>
    <row r="27" spans="1:11" ht="14.25">
      <c r="A27" s="1"/>
      <c r="B27" s="1"/>
      <c r="C27" s="8" t="s">
        <v>23</v>
      </c>
      <c r="D27" s="140"/>
      <c r="E27" s="140"/>
      <c r="F27" s="140"/>
      <c r="G27" s="5"/>
      <c r="H27" s="2" t="s">
        <v>1</v>
      </c>
      <c r="I27" s="6"/>
      <c r="J27" s="6"/>
      <c r="K27" s="5"/>
    </row>
    <row r="28" spans="1:11" ht="14.25">
      <c r="A28" s="1"/>
      <c r="B28" s="1"/>
      <c r="C28" s="8" t="s">
        <v>24</v>
      </c>
      <c r="D28" s="140"/>
      <c r="E28" s="140"/>
      <c r="F28" s="140"/>
      <c r="G28" s="5"/>
      <c r="I28" s="6"/>
      <c r="J28" s="6"/>
      <c r="K28" s="5"/>
    </row>
    <row r="29" spans="1:11" ht="14.25">
      <c r="A29" s="1" t="s">
        <v>28</v>
      </c>
      <c r="B29" s="1"/>
      <c r="C29" s="7"/>
      <c r="D29" s="6"/>
      <c r="E29" s="6"/>
      <c r="F29" s="5"/>
      <c r="G29" s="5"/>
      <c r="H29" s="23" t="s">
        <v>30</v>
      </c>
      <c r="I29" s="72"/>
      <c r="J29" s="6"/>
      <c r="K29" s="5"/>
    </row>
    <row r="30" spans="1:12" ht="14.25">
      <c r="A30" s="32" t="s">
        <v>20</v>
      </c>
      <c r="B30" s="32" t="s">
        <v>16</v>
      </c>
      <c r="C30" s="33" t="s">
        <v>27</v>
      </c>
      <c r="D30" s="34"/>
      <c r="E30" s="35"/>
      <c r="F30" s="32" t="s">
        <v>26</v>
      </c>
      <c r="G30" s="32" t="s">
        <v>53</v>
      </c>
      <c r="H30" s="32" t="s">
        <v>2</v>
      </c>
      <c r="I30" s="36"/>
      <c r="J30" s="37" t="s">
        <v>31</v>
      </c>
      <c r="K30" s="38"/>
      <c r="L30" s="73" t="s">
        <v>19</v>
      </c>
    </row>
    <row r="31" spans="1:12" ht="14.25">
      <c r="A31" s="39"/>
      <c r="B31" s="39" t="s">
        <v>17</v>
      </c>
      <c r="C31" s="40"/>
      <c r="D31" s="41"/>
      <c r="E31" s="42"/>
      <c r="F31" s="39" t="s">
        <v>3</v>
      </c>
      <c r="G31" s="39"/>
      <c r="H31" s="39"/>
      <c r="I31" s="43" t="s">
        <v>32</v>
      </c>
      <c r="J31" s="43" t="s">
        <v>33</v>
      </c>
      <c r="K31" s="43" t="s">
        <v>11</v>
      </c>
      <c r="L31" s="73" t="s">
        <v>53</v>
      </c>
    </row>
    <row r="32" spans="1:12" s="1" customFormat="1" ht="12.75">
      <c r="A32" s="8"/>
      <c r="B32" s="8"/>
      <c r="C32" s="125" t="s">
        <v>83</v>
      </c>
      <c r="D32" s="125"/>
      <c r="E32" s="125"/>
      <c r="F32" s="8"/>
      <c r="G32" s="8"/>
      <c r="H32" s="13"/>
      <c r="I32" s="17"/>
      <c r="J32"/>
      <c r="K32" s="17"/>
      <c r="L32" s="8"/>
    </row>
    <row r="33" spans="1:12" s="1" customFormat="1" ht="12.75">
      <c r="A33" s="78"/>
      <c r="B33" s="78">
        <v>19</v>
      </c>
      <c r="C33" s="79" t="s">
        <v>96</v>
      </c>
      <c r="D33" s="80"/>
      <c r="E33" s="80"/>
      <c r="F33" s="78">
        <v>1994</v>
      </c>
      <c r="G33" s="78">
        <v>1</v>
      </c>
      <c r="H33" s="79" t="s">
        <v>56</v>
      </c>
      <c r="I33" s="81">
        <v>55.42</v>
      </c>
      <c r="J33" s="82">
        <v>53.94</v>
      </c>
      <c r="K33" s="81">
        <f>J33+I33</f>
        <v>109.36</v>
      </c>
      <c r="L33" s="78"/>
    </row>
    <row r="34" spans="1:12" s="1" customFormat="1" ht="12.75">
      <c r="A34" s="78"/>
      <c r="B34" s="78">
        <v>20</v>
      </c>
      <c r="C34" s="79" t="s">
        <v>126</v>
      </c>
      <c r="D34" s="80"/>
      <c r="E34" s="80"/>
      <c r="F34" s="78">
        <v>1994</v>
      </c>
      <c r="G34" s="78">
        <v>3</v>
      </c>
      <c r="H34" s="79" t="s">
        <v>98</v>
      </c>
      <c r="I34" s="81">
        <v>62.64</v>
      </c>
      <c r="J34" s="82">
        <v>60.97</v>
      </c>
      <c r="K34" s="81">
        <f>SUM(I34:J34)</f>
        <v>123.61</v>
      </c>
      <c r="L34" s="78"/>
    </row>
    <row r="35" spans="1:12" s="1" customFormat="1" ht="12.75">
      <c r="A35" s="78"/>
      <c r="B35" s="78">
        <v>21</v>
      </c>
      <c r="C35" s="79" t="s">
        <v>97</v>
      </c>
      <c r="D35" s="80"/>
      <c r="E35" s="80"/>
      <c r="F35" s="78">
        <v>1994</v>
      </c>
      <c r="G35" s="78">
        <v>2</v>
      </c>
      <c r="H35" s="79" t="s">
        <v>98</v>
      </c>
      <c r="I35" s="81">
        <v>57.07</v>
      </c>
      <c r="J35" s="82">
        <v>55.53</v>
      </c>
      <c r="K35" s="81">
        <f>I35+J35</f>
        <v>112.6</v>
      </c>
      <c r="L35" s="78"/>
    </row>
    <row r="36" spans="1:12" s="1" customFormat="1" ht="12.75">
      <c r="A36" s="78"/>
      <c r="B36" s="78">
        <v>22</v>
      </c>
      <c r="C36" s="79" t="s">
        <v>92</v>
      </c>
      <c r="D36" s="80"/>
      <c r="E36" s="80"/>
      <c r="F36" s="78">
        <v>1994</v>
      </c>
      <c r="G36" s="78">
        <v>1</v>
      </c>
      <c r="H36" s="79" t="s">
        <v>56</v>
      </c>
      <c r="I36" s="81">
        <v>57.92</v>
      </c>
      <c r="J36" s="85">
        <v>56.59</v>
      </c>
      <c r="K36" s="81">
        <f>J36+I36</f>
        <v>114.51</v>
      </c>
      <c r="L36" s="78"/>
    </row>
    <row r="37" spans="1:12" s="1" customFormat="1" ht="12.75">
      <c r="A37" s="78"/>
      <c r="B37" s="78">
        <v>23</v>
      </c>
      <c r="C37" s="79" t="s">
        <v>101</v>
      </c>
      <c r="D37" s="80"/>
      <c r="E37" s="80"/>
      <c r="F37" s="78">
        <v>1994</v>
      </c>
      <c r="G37" s="78" t="s">
        <v>102</v>
      </c>
      <c r="H37" s="83" t="s">
        <v>103</v>
      </c>
      <c r="I37" s="86">
        <v>64.39</v>
      </c>
      <c r="J37" s="85">
        <v>61.28</v>
      </c>
      <c r="K37" s="81">
        <f>I37+J37</f>
        <v>125.67</v>
      </c>
      <c r="L37" s="78"/>
    </row>
    <row r="38" spans="1:12" s="1" customFormat="1" ht="12.75">
      <c r="A38" s="78"/>
      <c r="B38" s="78">
        <v>24</v>
      </c>
      <c r="C38" s="79" t="s">
        <v>95</v>
      </c>
      <c r="D38" s="80"/>
      <c r="E38" s="80"/>
      <c r="F38" s="78">
        <v>1994</v>
      </c>
      <c r="G38" s="78">
        <v>2</v>
      </c>
      <c r="H38" s="79" t="s">
        <v>56</v>
      </c>
      <c r="I38" s="81">
        <v>61.38</v>
      </c>
      <c r="J38" s="85">
        <v>58.16</v>
      </c>
      <c r="K38" s="81">
        <f>J38+I38</f>
        <v>119.53999999999999</v>
      </c>
      <c r="L38" s="78"/>
    </row>
    <row r="39" spans="1:12" s="1" customFormat="1" ht="12.75">
      <c r="A39" s="78"/>
      <c r="B39" s="78">
        <v>25</v>
      </c>
      <c r="C39" s="79" t="s">
        <v>91</v>
      </c>
      <c r="D39" s="80"/>
      <c r="E39" s="80"/>
      <c r="F39" s="78">
        <v>1994</v>
      </c>
      <c r="G39" s="78">
        <v>2</v>
      </c>
      <c r="H39" s="79" t="s">
        <v>56</v>
      </c>
      <c r="I39" s="81" t="s">
        <v>175</v>
      </c>
      <c r="J39" s="85">
        <v>56.86</v>
      </c>
      <c r="K39" s="81">
        <v>56.86</v>
      </c>
      <c r="L39" s="80"/>
    </row>
    <row r="40" spans="1:12" s="1" customFormat="1" ht="12.75">
      <c r="A40" s="78"/>
      <c r="B40" s="78">
        <v>26</v>
      </c>
      <c r="C40" s="79" t="s">
        <v>94</v>
      </c>
      <c r="D40" s="80"/>
      <c r="E40" s="80"/>
      <c r="F40" s="78">
        <v>1994</v>
      </c>
      <c r="G40" s="78">
        <v>2</v>
      </c>
      <c r="H40" s="79" t="s">
        <v>56</v>
      </c>
      <c r="I40" s="81">
        <v>61.94</v>
      </c>
      <c r="J40" s="85">
        <v>59.37</v>
      </c>
      <c r="K40" s="81">
        <f aca="true" t="shared" si="0" ref="K40:K54">(I40+J40)</f>
        <v>121.31</v>
      </c>
      <c r="L40" s="80"/>
    </row>
    <row r="41" spans="1:12" s="1" customFormat="1" ht="12.75">
      <c r="A41" s="78"/>
      <c r="B41" s="78">
        <v>27</v>
      </c>
      <c r="C41" s="79" t="s">
        <v>105</v>
      </c>
      <c r="D41" s="80"/>
      <c r="E41" s="80"/>
      <c r="F41" s="78">
        <v>1994</v>
      </c>
      <c r="G41" s="78">
        <v>2</v>
      </c>
      <c r="H41" s="79" t="s">
        <v>106</v>
      </c>
      <c r="I41" s="81">
        <v>57.47</v>
      </c>
      <c r="J41" s="85">
        <v>56.84</v>
      </c>
      <c r="K41" s="81">
        <f t="shared" si="0"/>
        <v>114.31</v>
      </c>
      <c r="L41" s="80"/>
    </row>
    <row r="42" spans="1:12" s="1" customFormat="1" ht="12.75">
      <c r="A42" s="78"/>
      <c r="B42" s="78">
        <v>28</v>
      </c>
      <c r="C42" s="79" t="s">
        <v>104</v>
      </c>
      <c r="D42" s="80"/>
      <c r="E42" s="80"/>
      <c r="F42" s="78">
        <v>1994</v>
      </c>
      <c r="G42" s="78" t="s">
        <v>102</v>
      </c>
      <c r="H42" s="83" t="s">
        <v>103</v>
      </c>
      <c r="I42" s="86">
        <v>72.03</v>
      </c>
      <c r="J42" s="85">
        <v>63.4</v>
      </c>
      <c r="K42" s="81">
        <f t="shared" si="0"/>
        <v>135.43</v>
      </c>
      <c r="L42" s="80"/>
    </row>
    <row r="43" spans="1:12" s="1" customFormat="1" ht="12.75">
      <c r="A43" s="78"/>
      <c r="B43" s="78">
        <v>29</v>
      </c>
      <c r="C43" s="79" t="s">
        <v>93</v>
      </c>
      <c r="D43" s="80"/>
      <c r="E43" s="80"/>
      <c r="F43" s="78">
        <v>1994</v>
      </c>
      <c r="G43" s="78">
        <v>3</v>
      </c>
      <c r="H43" s="79" t="s">
        <v>56</v>
      </c>
      <c r="I43" s="81">
        <v>60.93</v>
      </c>
      <c r="J43" s="85">
        <v>59.48</v>
      </c>
      <c r="K43" s="81">
        <f t="shared" si="0"/>
        <v>120.41</v>
      </c>
      <c r="L43" s="80"/>
    </row>
    <row r="44" spans="1:12" s="1" customFormat="1" ht="12.75">
      <c r="A44" s="78"/>
      <c r="B44" s="78">
        <v>30</v>
      </c>
      <c r="C44" s="79" t="s">
        <v>90</v>
      </c>
      <c r="D44" s="80"/>
      <c r="E44" s="80"/>
      <c r="F44" s="78">
        <v>1994</v>
      </c>
      <c r="G44" s="78">
        <v>2</v>
      </c>
      <c r="H44" s="79" t="s">
        <v>56</v>
      </c>
      <c r="I44" s="81">
        <v>59.41</v>
      </c>
      <c r="J44" s="85">
        <v>58.73</v>
      </c>
      <c r="K44" s="81">
        <f t="shared" si="0"/>
        <v>118.13999999999999</v>
      </c>
      <c r="L44" s="80"/>
    </row>
    <row r="45" spans="1:12" s="1" customFormat="1" ht="12.75">
      <c r="A45" s="78"/>
      <c r="B45" s="78">
        <v>31</v>
      </c>
      <c r="C45" s="79" t="s">
        <v>100</v>
      </c>
      <c r="D45" s="80"/>
      <c r="E45" s="80"/>
      <c r="F45" s="78">
        <v>1993</v>
      </c>
      <c r="G45" s="78">
        <v>1</v>
      </c>
      <c r="H45" s="79" t="s">
        <v>98</v>
      </c>
      <c r="I45" s="81" t="s">
        <v>175</v>
      </c>
      <c r="J45" s="88" t="s">
        <v>176</v>
      </c>
      <c r="K45" s="87" t="s">
        <v>176</v>
      </c>
      <c r="L45" s="80"/>
    </row>
    <row r="46" spans="1:12" s="1" customFormat="1" ht="12.75">
      <c r="A46" s="78"/>
      <c r="B46" s="78">
        <v>32</v>
      </c>
      <c r="C46" s="79" t="s">
        <v>89</v>
      </c>
      <c r="D46" s="80"/>
      <c r="E46" s="80"/>
      <c r="F46" s="78">
        <v>1994</v>
      </c>
      <c r="G46" s="78">
        <v>1</v>
      </c>
      <c r="H46" s="79" t="s">
        <v>35</v>
      </c>
      <c r="I46" s="81">
        <v>54.88</v>
      </c>
      <c r="J46" s="85">
        <v>53.68</v>
      </c>
      <c r="K46" s="81">
        <f t="shared" si="0"/>
        <v>108.56</v>
      </c>
      <c r="L46" s="80"/>
    </row>
    <row r="47" spans="1:12" s="1" customFormat="1" ht="12.75">
      <c r="A47" s="78"/>
      <c r="B47" s="78">
        <v>33</v>
      </c>
      <c r="C47" s="79" t="s">
        <v>135</v>
      </c>
      <c r="D47" s="80"/>
      <c r="E47" s="80"/>
      <c r="F47" s="78">
        <v>1994</v>
      </c>
      <c r="G47" s="78">
        <v>1</v>
      </c>
      <c r="H47" s="79" t="s">
        <v>136</v>
      </c>
      <c r="I47" s="81">
        <v>57.1</v>
      </c>
      <c r="J47" s="85">
        <v>55.42</v>
      </c>
      <c r="K47" s="81">
        <f t="shared" si="0"/>
        <v>112.52000000000001</v>
      </c>
      <c r="L47" s="80"/>
    </row>
    <row r="48" spans="1:12" s="1" customFormat="1" ht="12.75">
      <c r="A48" s="78"/>
      <c r="B48" s="78">
        <v>34</v>
      </c>
      <c r="C48" s="79" t="s">
        <v>88</v>
      </c>
      <c r="D48" s="80"/>
      <c r="E48" s="80"/>
      <c r="F48" s="78">
        <v>1994</v>
      </c>
      <c r="G48" s="78">
        <v>1</v>
      </c>
      <c r="H48" s="79" t="s">
        <v>35</v>
      </c>
      <c r="I48" s="81">
        <v>57.58</v>
      </c>
      <c r="J48" s="85">
        <v>53.95</v>
      </c>
      <c r="K48" s="81">
        <f t="shared" si="0"/>
        <v>111.53</v>
      </c>
      <c r="L48" s="80"/>
    </row>
    <row r="49" spans="1:12" s="1" customFormat="1" ht="12.75">
      <c r="A49" s="78"/>
      <c r="B49" s="78">
        <v>35</v>
      </c>
      <c r="C49" s="79" t="s">
        <v>86</v>
      </c>
      <c r="D49" s="80"/>
      <c r="E49" s="80"/>
      <c r="F49" s="78">
        <v>1993</v>
      </c>
      <c r="G49" s="78">
        <v>2</v>
      </c>
      <c r="H49" s="79" t="s">
        <v>35</v>
      </c>
      <c r="I49" s="81">
        <v>57.79</v>
      </c>
      <c r="J49" s="85">
        <v>55.85</v>
      </c>
      <c r="K49" s="81">
        <f t="shared" si="0"/>
        <v>113.64</v>
      </c>
      <c r="L49" s="80"/>
    </row>
    <row r="50" spans="1:12" s="1" customFormat="1" ht="12.75">
      <c r="A50" s="78"/>
      <c r="B50" s="78">
        <v>36</v>
      </c>
      <c r="C50" s="79" t="s">
        <v>107</v>
      </c>
      <c r="D50" s="80"/>
      <c r="E50" s="80"/>
      <c r="F50" s="78">
        <v>1994</v>
      </c>
      <c r="G50" s="78">
        <v>1</v>
      </c>
      <c r="H50" s="79" t="s">
        <v>106</v>
      </c>
      <c r="I50" s="81">
        <v>58.44</v>
      </c>
      <c r="J50" s="85">
        <v>55.35</v>
      </c>
      <c r="K50" s="81">
        <f t="shared" si="0"/>
        <v>113.78999999999999</v>
      </c>
      <c r="L50" s="80"/>
    </row>
    <row r="51" spans="1:12" s="1" customFormat="1" ht="12.75">
      <c r="A51" s="78"/>
      <c r="B51" s="78">
        <v>37</v>
      </c>
      <c r="C51" s="79" t="s">
        <v>99</v>
      </c>
      <c r="D51" s="80"/>
      <c r="E51" s="80"/>
      <c r="F51" s="78">
        <v>1993</v>
      </c>
      <c r="G51" s="78">
        <v>2</v>
      </c>
      <c r="H51" s="79" t="s">
        <v>98</v>
      </c>
      <c r="I51" s="81">
        <v>59.69</v>
      </c>
      <c r="J51" s="85">
        <v>57.25</v>
      </c>
      <c r="K51" s="81">
        <f t="shared" si="0"/>
        <v>116.94</v>
      </c>
      <c r="L51" s="80"/>
    </row>
    <row r="52" spans="1:12" s="1" customFormat="1" ht="12.75">
      <c r="A52" s="78"/>
      <c r="B52" s="78">
        <v>38</v>
      </c>
      <c r="C52" s="79" t="s">
        <v>108</v>
      </c>
      <c r="D52" s="80"/>
      <c r="E52" s="80"/>
      <c r="F52" s="78">
        <v>1994</v>
      </c>
      <c r="G52" s="78">
        <v>3</v>
      </c>
      <c r="H52" s="79" t="s">
        <v>106</v>
      </c>
      <c r="I52" s="81">
        <v>60.2</v>
      </c>
      <c r="J52" s="85">
        <v>57.31</v>
      </c>
      <c r="K52" s="81">
        <f t="shared" si="0"/>
        <v>117.51</v>
      </c>
      <c r="L52" s="80"/>
    </row>
    <row r="53" spans="1:12" s="1" customFormat="1" ht="12.75">
      <c r="A53" s="78"/>
      <c r="B53" s="78">
        <v>39</v>
      </c>
      <c r="C53" s="79" t="s">
        <v>131</v>
      </c>
      <c r="D53" s="80"/>
      <c r="E53" s="80"/>
      <c r="F53" s="78">
        <v>1990</v>
      </c>
      <c r="G53" s="78" t="s">
        <v>102</v>
      </c>
      <c r="H53" s="79" t="s">
        <v>132</v>
      </c>
      <c r="I53" s="81">
        <v>70.05</v>
      </c>
      <c r="J53" s="85">
        <v>61.18</v>
      </c>
      <c r="K53" s="81">
        <f t="shared" si="0"/>
        <v>131.23</v>
      </c>
      <c r="L53" s="80"/>
    </row>
    <row r="54" spans="1:12" s="1" customFormat="1" ht="12.75">
      <c r="A54" s="78"/>
      <c r="B54" s="78">
        <v>40</v>
      </c>
      <c r="C54" s="79" t="s">
        <v>87</v>
      </c>
      <c r="D54" s="80"/>
      <c r="E54" s="80"/>
      <c r="F54" s="78">
        <v>1994</v>
      </c>
      <c r="G54" s="78">
        <v>3</v>
      </c>
      <c r="H54" s="79" t="s">
        <v>35</v>
      </c>
      <c r="I54" s="81">
        <v>64.45</v>
      </c>
      <c r="J54" s="85">
        <v>60.81</v>
      </c>
      <c r="K54" s="81">
        <f t="shared" si="0"/>
        <v>125.26</v>
      </c>
      <c r="L54" s="80"/>
    </row>
    <row r="55" spans="1:11" s="1" customFormat="1" ht="12.75">
      <c r="A55" s="8"/>
      <c r="B55" s="8"/>
      <c r="C55" s="13"/>
      <c r="F55" s="8"/>
      <c r="G55" s="8"/>
      <c r="H55" s="13"/>
      <c r="I55" s="17"/>
      <c r="J55"/>
      <c r="K55" s="17"/>
    </row>
    <row r="56" spans="1:11" s="1" customFormat="1" ht="12.75">
      <c r="A56" s="8"/>
      <c r="B56" s="8"/>
      <c r="C56" s="13"/>
      <c r="F56" s="8"/>
      <c r="G56" s="8"/>
      <c r="H56" s="13"/>
      <c r="I56" s="17"/>
      <c r="J56"/>
      <c r="K56" s="17"/>
    </row>
    <row r="57" spans="1:11" s="1" customFormat="1" ht="12.75">
      <c r="A57" s="8"/>
      <c r="B57" s="8" t="s">
        <v>177</v>
      </c>
      <c r="C57" s="13"/>
      <c r="F57" s="8" t="s">
        <v>178</v>
      </c>
      <c r="G57" s="8"/>
      <c r="H57" s="13"/>
      <c r="I57" s="17"/>
      <c r="J57"/>
      <c r="K57" s="17"/>
    </row>
    <row r="58" spans="1:11" s="1" customFormat="1" ht="12.75">
      <c r="A58" s="8"/>
      <c r="B58" s="8"/>
      <c r="C58" s="13"/>
      <c r="F58" s="8"/>
      <c r="G58" s="8"/>
      <c r="H58" s="13"/>
      <c r="I58" s="17"/>
      <c r="J58"/>
      <c r="K58" s="17"/>
    </row>
    <row r="59" spans="1:11" s="1" customFormat="1" ht="12.75">
      <c r="A59" s="141" t="s">
        <v>180</v>
      </c>
      <c r="B59" s="141"/>
      <c r="C59" s="141"/>
      <c r="E59" s="1" t="s">
        <v>181</v>
      </c>
      <c r="F59" s="8"/>
      <c r="G59" s="8"/>
      <c r="H59" s="13"/>
      <c r="I59" s="17"/>
      <c r="J59"/>
      <c r="K59" s="17"/>
    </row>
    <row r="60" spans="1:11" s="1" customFormat="1" ht="12.75">
      <c r="A60" s="8"/>
      <c r="B60" s="8"/>
      <c r="C60" s="13"/>
      <c r="F60" s="8"/>
      <c r="G60" s="8"/>
      <c r="H60" s="13"/>
      <c r="I60" s="17"/>
      <c r="J60"/>
      <c r="K60" s="17"/>
    </row>
    <row r="61" spans="1:11" s="1" customFormat="1" ht="12.75">
      <c r="A61" s="8"/>
      <c r="B61" s="8"/>
      <c r="C61" s="13"/>
      <c r="F61" s="8"/>
      <c r="G61" s="8"/>
      <c r="H61" s="13"/>
      <c r="I61" s="17"/>
      <c r="J61"/>
      <c r="K61" s="17"/>
    </row>
    <row r="62" spans="1:11" s="1" customFormat="1" ht="12.75">
      <c r="A62" s="8"/>
      <c r="B62" s="8"/>
      <c r="C62" s="13"/>
      <c r="F62" s="8"/>
      <c r="G62" s="8"/>
      <c r="H62" s="13"/>
      <c r="I62" s="17"/>
      <c r="J62"/>
      <c r="K62" s="17"/>
    </row>
    <row r="63" spans="1:11" s="1" customFormat="1" ht="12.75">
      <c r="A63" s="8"/>
      <c r="B63" s="8"/>
      <c r="C63" s="13"/>
      <c r="F63" s="8"/>
      <c r="G63" s="8"/>
      <c r="H63" s="13"/>
      <c r="I63" s="17"/>
      <c r="J63"/>
      <c r="K63" s="17"/>
    </row>
    <row r="64" spans="1:14" ht="14.25">
      <c r="A64"/>
      <c r="B64"/>
      <c r="C64"/>
      <c r="D64"/>
      <c r="E64"/>
      <c r="F64"/>
      <c r="G64"/>
      <c r="H64"/>
      <c r="I64"/>
      <c r="J64"/>
      <c r="K64"/>
      <c r="M64" s="3"/>
      <c r="N64" s="3"/>
    </row>
    <row r="65" spans="1:14" ht="14.25">
      <c r="A65"/>
      <c r="B65"/>
      <c r="C65"/>
      <c r="D65"/>
      <c r="E65"/>
      <c r="F65"/>
      <c r="G65"/>
      <c r="H65"/>
      <c r="I65"/>
      <c r="J65"/>
      <c r="K65"/>
      <c r="M65" s="3"/>
      <c r="N65" s="3"/>
    </row>
    <row r="66" spans="1:14" ht="14.25">
      <c r="A66"/>
      <c r="B66"/>
      <c r="C66"/>
      <c r="D66"/>
      <c r="E66"/>
      <c r="F66"/>
      <c r="G66"/>
      <c r="H66"/>
      <c r="I66"/>
      <c r="J66"/>
      <c r="K66"/>
      <c r="M66" s="3"/>
      <c r="N66" s="3"/>
    </row>
    <row r="67" spans="1:14" ht="14.25">
      <c r="A67"/>
      <c r="B67"/>
      <c r="C67"/>
      <c r="D67"/>
      <c r="E67"/>
      <c r="F67"/>
      <c r="G67"/>
      <c r="H67"/>
      <c r="I67"/>
      <c r="J67"/>
      <c r="K67"/>
      <c r="M67" s="3"/>
      <c r="N67" s="3"/>
    </row>
    <row r="68" spans="1:14" ht="14.25">
      <c r="A68"/>
      <c r="B68"/>
      <c r="C68"/>
      <c r="D68"/>
      <c r="E68"/>
      <c r="F68"/>
      <c r="G68"/>
      <c r="H68"/>
      <c r="I68"/>
      <c r="J68"/>
      <c r="K68"/>
      <c r="M68" s="3"/>
      <c r="N68" s="3"/>
    </row>
    <row r="69" spans="1:14" ht="14.25">
      <c r="A69"/>
      <c r="B69"/>
      <c r="C69"/>
      <c r="D69"/>
      <c r="E69"/>
      <c r="F69"/>
      <c r="G69"/>
      <c r="H69"/>
      <c r="I69"/>
      <c r="J69"/>
      <c r="K69"/>
      <c r="M69" s="3"/>
      <c r="N69" s="3"/>
    </row>
    <row r="70" spans="1:14" ht="14.25">
      <c r="A70"/>
      <c r="B70"/>
      <c r="C70"/>
      <c r="D70"/>
      <c r="E70"/>
      <c r="F70"/>
      <c r="G70"/>
      <c r="H70"/>
      <c r="I70"/>
      <c r="J70"/>
      <c r="K70"/>
      <c r="M70" s="3"/>
      <c r="N70" s="3"/>
    </row>
    <row r="71" spans="1:14" ht="14.25">
      <c r="A71"/>
      <c r="B71"/>
      <c r="C71"/>
      <c r="D71"/>
      <c r="E71"/>
      <c r="F71"/>
      <c r="G71"/>
      <c r="H71"/>
      <c r="I71"/>
      <c r="J71"/>
      <c r="K71"/>
      <c r="M71" s="3"/>
      <c r="N71" s="3"/>
    </row>
    <row r="72" spans="1:14" ht="14.25">
      <c r="A72"/>
      <c r="B72"/>
      <c r="C72"/>
      <c r="D72"/>
      <c r="E72"/>
      <c r="F72"/>
      <c r="G72"/>
      <c r="H72"/>
      <c r="I72"/>
      <c r="J72"/>
      <c r="K72"/>
      <c r="M72" s="3"/>
      <c r="N72" s="3"/>
    </row>
    <row r="73" spans="1:14" ht="14.25">
      <c r="A73"/>
      <c r="B73"/>
      <c r="C73"/>
      <c r="D73"/>
      <c r="E73"/>
      <c r="F73"/>
      <c r="G73"/>
      <c r="H73"/>
      <c r="I73"/>
      <c r="J73"/>
      <c r="K73"/>
      <c r="M73" s="3"/>
      <c r="N73" s="3"/>
    </row>
    <row r="74" spans="1:14" ht="14.25">
      <c r="A74"/>
      <c r="B74"/>
      <c r="C74"/>
      <c r="D74"/>
      <c r="E74"/>
      <c r="F74"/>
      <c r="G74"/>
      <c r="H74"/>
      <c r="I74"/>
      <c r="J74"/>
      <c r="K74"/>
      <c r="M74" s="3"/>
      <c r="N74" s="3"/>
    </row>
    <row r="75" spans="1:14" ht="14.25">
      <c r="A75"/>
      <c r="B75"/>
      <c r="C75"/>
      <c r="D75"/>
      <c r="E75"/>
      <c r="F75"/>
      <c r="G75"/>
      <c r="H75"/>
      <c r="I75"/>
      <c r="J75"/>
      <c r="K75"/>
      <c r="M75" s="3"/>
      <c r="N75" s="3"/>
    </row>
    <row r="76" spans="1:14" ht="14.25">
      <c r="A76"/>
      <c r="B76"/>
      <c r="C76"/>
      <c r="D76"/>
      <c r="E76"/>
      <c r="F76"/>
      <c r="G76"/>
      <c r="H76"/>
      <c r="I76"/>
      <c r="J76"/>
      <c r="K76"/>
      <c r="M76" s="3"/>
      <c r="N76" s="3"/>
    </row>
    <row r="77" spans="1:14" ht="14.25">
      <c r="A77"/>
      <c r="B77"/>
      <c r="C77"/>
      <c r="D77"/>
      <c r="E77"/>
      <c r="F77"/>
      <c r="G77"/>
      <c r="H77"/>
      <c r="I77"/>
      <c r="J77"/>
      <c r="K77"/>
      <c r="M77" s="3"/>
      <c r="N77" s="3"/>
    </row>
    <row r="78" spans="1:14" ht="14.25">
      <c r="A78"/>
      <c r="B78"/>
      <c r="C78"/>
      <c r="D78"/>
      <c r="E78"/>
      <c r="F78"/>
      <c r="G78"/>
      <c r="H78"/>
      <c r="I78"/>
      <c r="J78"/>
      <c r="K78"/>
      <c r="M78" s="3"/>
      <c r="N78" s="3"/>
    </row>
    <row r="79" spans="1:14" ht="14.25">
      <c r="A79"/>
      <c r="B79"/>
      <c r="C79"/>
      <c r="D79"/>
      <c r="E79"/>
      <c r="F79"/>
      <c r="G79"/>
      <c r="H79"/>
      <c r="I79"/>
      <c r="J79"/>
      <c r="K79"/>
      <c r="M79" s="3"/>
      <c r="N79" s="3"/>
    </row>
    <row r="80" spans="1:14" ht="14.25">
      <c r="A80"/>
      <c r="B80"/>
      <c r="C80"/>
      <c r="D80"/>
      <c r="E80"/>
      <c r="F80"/>
      <c r="G80"/>
      <c r="H80"/>
      <c r="I80"/>
      <c r="J80"/>
      <c r="K80"/>
      <c r="M80" s="3"/>
      <c r="N80" s="3"/>
    </row>
    <row r="81" spans="1:14" ht="14.25">
      <c r="A81"/>
      <c r="B81"/>
      <c r="C81"/>
      <c r="D81"/>
      <c r="E81"/>
      <c r="F81"/>
      <c r="G81"/>
      <c r="H81"/>
      <c r="I81"/>
      <c r="J81"/>
      <c r="K81"/>
      <c r="M81" s="3"/>
      <c r="N81" s="3"/>
    </row>
    <row r="82" spans="1:14" ht="14.25">
      <c r="A82"/>
      <c r="B82"/>
      <c r="C82"/>
      <c r="D82"/>
      <c r="E82"/>
      <c r="F82"/>
      <c r="G82"/>
      <c r="H82"/>
      <c r="I82"/>
      <c r="J82"/>
      <c r="K82"/>
      <c r="M82" s="3"/>
      <c r="N82" s="3"/>
    </row>
    <row r="83" spans="1:14" ht="14.25">
      <c r="A83"/>
      <c r="B83"/>
      <c r="C83"/>
      <c r="D83"/>
      <c r="E83"/>
      <c r="F83"/>
      <c r="G83"/>
      <c r="H83"/>
      <c r="I83"/>
      <c r="J83"/>
      <c r="K83"/>
      <c r="M83" s="3"/>
      <c r="N83" s="3"/>
    </row>
    <row r="84" spans="1:14" ht="14.25">
      <c r="A84"/>
      <c r="B84"/>
      <c r="C84"/>
      <c r="D84"/>
      <c r="E84"/>
      <c r="F84"/>
      <c r="G84"/>
      <c r="H84"/>
      <c r="I84"/>
      <c r="J84"/>
      <c r="K84"/>
      <c r="M84" s="3"/>
      <c r="N84" s="3"/>
    </row>
    <row r="85" spans="1:14" ht="14.25">
      <c r="A85"/>
      <c r="B85"/>
      <c r="C85"/>
      <c r="D85"/>
      <c r="E85"/>
      <c r="F85"/>
      <c r="G85"/>
      <c r="H85"/>
      <c r="I85"/>
      <c r="J85"/>
      <c r="K85"/>
      <c r="M85" s="3"/>
      <c r="N85" s="3"/>
    </row>
    <row r="86" spans="1:14" ht="14.25">
      <c r="A86"/>
      <c r="B86"/>
      <c r="C86"/>
      <c r="D86"/>
      <c r="E86"/>
      <c r="F86"/>
      <c r="G86"/>
      <c r="H86"/>
      <c r="I86"/>
      <c r="J86"/>
      <c r="K86"/>
      <c r="M86" s="3"/>
      <c r="N86" s="3"/>
    </row>
    <row r="87" spans="1:14" ht="14.25">
      <c r="A87"/>
      <c r="B87"/>
      <c r="C87"/>
      <c r="D87"/>
      <c r="E87"/>
      <c r="F87"/>
      <c r="G87"/>
      <c r="H87"/>
      <c r="I87"/>
      <c r="J87"/>
      <c r="K87"/>
      <c r="M87" s="3"/>
      <c r="N87" s="3"/>
    </row>
    <row r="88" spans="1:14" ht="14.25">
      <c r="A88"/>
      <c r="B88"/>
      <c r="C88"/>
      <c r="D88"/>
      <c r="E88"/>
      <c r="F88"/>
      <c r="G88"/>
      <c r="H88"/>
      <c r="I88"/>
      <c r="J88"/>
      <c r="K88"/>
      <c r="M88" s="3"/>
      <c r="N88" s="3"/>
    </row>
    <row r="89" spans="1:14" ht="14.25">
      <c r="A89"/>
      <c r="B89"/>
      <c r="C89"/>
      <c r="D89"/>
      <c r="E89"/>
      <c r="F89"/>
      <c r="G89"/>
      <c r="H89"/>
      <c r="I89"/>
      <c r="J89"/>
      <c r="K89"/>
      <c r="M89" s="3"/>
      <c r="N89" s="3"/>
    </row>
    <row r="90" spans="1:14" ht="14.25">
      <c r="A90"/>
      <c r="B90"/>
      <c r="C90"/>
      <c r="D90"/>
      <c r="E90"/>
      <c r="F90"/>
      <c r="G90"/>
      <c r="H90"/>
      <c r="I90"/>
      <c r="J90"/>
      <c r="K90"/>
      <c r="M90" s="3"/>
      <c r="N90" s="3"/>
    </row>
    <row r="91" spans="1:14" ht="14.25">
      <c r="A91"/>
      <c r="B91"/>
      <c r="C91"/>
      <c r="D91"/>
      <c r="E91"/>
      <c r="F91"/>
      <c r="G91"/>
      <c r="H91"/>
      <c r="I91"/>
      <c r="J91"/>
      <c r="K91"/>
      <c r="M91" s="3"/>
      <c r="N91" s="3"/>
    </row>
    <row r="92" spans="1:14" ht="14.25">
      <c r="A92"/>
      <c r="B92"/>
      <c r="C92"/>
      <c r="D92"/>
      <c r="E92"/>
      <c r="F92"/>
      <c r="G92"/>
      <c r="H92"/>
      <c r="I92"/>
      <c r="J92"/>
      <c r="K92"/>
      <c r="M92" s="3"/>
      <c r="N92" s="3"/>
    </row>
    <row r="93" spans="1:14" ht="14.25">
      <c r="A93"/>
      <c r="B93"/>
      <c r="C93"/>
      <c r="D93"/>
      <c r="E93"/>
      <c r="F93"/>
      <c r="G93"/>
      <c r="H93"/>
      <c r="I93"/>
      <c r="J93"/>
      <c r="K93"/>
      <c r="M93" s="3"/>
      <c r="N93" s="3"/>
    </row>
    <row r="94" spans="1:14" ht="14.25">
      <c r="A94"/>
      <c r="B94"/>
      <c r="C94"/>
      <c r="D94"/>
      <c r="E94"/>
      <c r="F94"/>
      <c r="G94"/>
      <c r="H94"/>
      <c r="I94"/>
      <c r="J94"/>
      <c r="K94"/>
      <c r="M94" s="3"/>
      <c r="N94" s="3"/>
    </row>
    <row r="95" spans="1:14" ht="14.25">
      <c r="A95"/>
      <c r="B95"/>
      <c r="C95"/>
      <c r="D95"/>
      <c r="E95"/>
      <c r="F95"/>
      <c r="G95"/>
      <c r="H95"/>
      <c r="I95"/>
      <c r="J95"/>
      <c r="K95"/>
      <c r="M95" s="3"/>
      <c r="N95" s="3"/>
    </row>
    <row r="96" spans="1:14" ht="14.25">
      <c r="A96"/>
      <c r="B96"/>
      <c r="C96"/>
      <c r="D96"/>
      <c r="E96"/>
      <c r="F96"/>
      <c r="G96"/>
      <c r="H96"/>
      <c r="I96"/>
      <c r="J96"/>
      <c r="K96"/>
      <c r="M96" s="3"/>
      <c r="N96" s="3"/>
    </row>
    <row r="97" spans="1:14" ht="14.25">
      <c r="A97"/>
      <c r="B97"/>
      <c r="C97"/>
      <c r="D97"/>
      <c r="E97"/>
      <c r="F97"/>
      <c r="G97"/>
      <c r="H97"/>
      <c r="I97"/>
      <c r="J97"/>
      <c r="K97"/>
      <c r="M97" s="3"/>
      <c r="N97" s="3"/>
    </row>
    <row r="98" spans="1:14" ht="14.25">
      <c r="A98"/>
      <c r="B98"/>
      <c r="C98"/>
      <c r="D98"/>
      <c r="E98"/>
      <c r="F98"/>
      <c r="G98"/>
      <c r="H98"/>
      <c r="I98"/>
      <c r="J98"/>
      <c r="K98"/>
      <c r="M98" s="3"/>
      <c r="N98" s="3"/>
    </row>
    <row r="99" spans="1:14" ht="14.25">
      <c r="A99"/>
      <c r="B99"/>
      <c r="C99"/>
      <c r="D99"/>
      <c r="E99"/>
      <c r="F99"/>
      <c r="G99"/>
      <c r="H99"/>
      <c r="I99"/>
      <c r="J99"/>
      <c r="K99"/>
      <c r="M99" s="3"/>
      <c r="N99" s="3"/>
    </row>
    <row r="100" spans="1:14" ht="14.25">
      <c r="A100"/>
      <c r="B100"/>
      <c r="C100"/>
      <c r="D100"/>
      <c r="E100"/>
      <c r="F100"/>
      <c r="G100"/>
      <c r="H100"/>
      <c r="I100"/>
      <c r="J100"/>
      <c r="K100"/>
      <c r="M100" s="3"/>
      <c r="N100" s="3"/>
    </row>
    <row r="101" spans="1:14" ht="14.25">
      <c r="A101"/>
      <c r="B101"/>
      <c r="C101"/>
      <c r="D101"/>
      <c r="E101"/>
      <c r="F101"/>
      <c r="G101"/>
      <c r="H101"/>
      <c r="I101"/>
      <c r="J101"/>
      <c r="K101"/>
      <c r="M101" s="3"/>
      <c r="N101" s="3"/>
    </row>
    <row r="102" spans="1:14" ht="14.25">
      <c r="A102"/>
      <c r="B102"/>
      <c r="C102"/>
      <c r="D102"/>
      <c r="E102"/>
      <c r="F102"/>
      <c r="G102"/>
      <c r="H102"/>
      <c r="I102"/>
      <c r="J102"/>
      <c r="K102"/>
      <c r="M102" s="3"/>
      <c r="N102" s="3"/>
    </row>
    <row r="103" spans="1:14" ht="14.25">
      <c r="A103"/>
      <c r="B103"/>
      <c r="C103"/>
      <c r="D103"/>
      <c r="E103"/>
      <c r="F103"/>
      <c r="G103"/>
      <c r="H103"/>
      <c r="I103"/>
      <c r="J103"/>
      <c r="K103"/>
      <c r="M103" s="3"/>
      <c r="N103" s="3"/>
    </row>
    <row r="104" spans="1:14" ht="14.25">
      <c r="A104"/>
      <c r="B104"/>
      <c r="C104"/>
      <c r="D104"/>
      <c r="E104"/>
      <c r="F104"/>
      <c r="G104"/>
      <c r="H104"/>
      <c r="I104"/>
      <c r="J104"/>
      <c r="K104"/>
      <c r="M104" s="3"/>
      <c r="N104" s="3"/>
    </row>
    <row r="105" spans="1:11" ht="14.25">
      <c r="A105"/>
      <c r="B105"/>
      <c r="C105"/>
      <c r="D105"/>
      <c r="E105"/>
      <c r="F105"/>
      <c r="G105"/>
      <c r="H105"/>
      <c r="I105"/>
      <c r="J105"/>
      <c r="K105"/>
    </row>
    <row r="106" spans="1:11" ht="14.25">
      <c r="A106"/>
      <c r="B106"/>
      <c r="C106"/>
      <c r="D106"/>
      <c r="E106"/>
      <c r="F106"/>
      <c r="G106"/>
      <c r="H106"/>
      <c r="I106"/>
      <c r="J106"/>
      <c r="K106"/>
    </row>
    <row r="107" spans="1:11" ht="14.25">
      <c r="A107"/>
      <c r="B107"/>
      <c r="C107"/>
      <c r="D107"/>
      <c r="E107"/>
      <c r="F107"/>
      <c r="G107"/>
      <c r="H107"/>
      <c r="I107"/>
      <c r="J107"/>
      <c r="K107"/>
    </row>
    <row r="108" spans="1:11" ht="14.25">
      <c r="A108"/>
      <c r="B108"/>
      <c r="C108"/>
      <c r="D108"/>
      <c r="E108"/>
      <c r="F108"/>
      <c r="G108"/>
      <c r="H108"/>
      <c r="I108"/>
      <c r="J108"/>
      <c r="K108"/>
    </row>
    <row r="109" spans="1:11" ht="14.25">
      <c r="A109"/>
      <c r="B109"/>
      <c r="C109"/>
      <c r="D109"/>
      <c r="E109"/>
      <c r="F109"/>
      <c r="G109"/>
      <c r="H109"/>
      <c r="I109"/>
      <c r="J109"/>
      <c r="K109"/>
    </row>
    <row r="110" spans="1:11" ht="14.25">
      <c r="A110"/>
      <c r="B110"/>
      <c r="C110"/>
      <c r="D110"/>
      <c r="E110"/>
      <c r="F110"/>
      <c r="G110"/>
      <c r="H110"/>
      <c r="I110"/>
      <c r="J110"/>
      <c r="K110"/>
    </row>
    <row r="111" spans="1:11" ht="14.25">
      <c r="A111"/>
      <c r="B111"/>
      <c r="C111"/>
      <c r="D111"/>
      <c r="E111"/>
      <c r="F111"/>
      <c r="G111"/>
      <c r="H111"/>
      <c r="I111"/>
      <c r="J111"/>
      <c r="K111"/>
    </row>
    <row r="112" spans="1:11" ht="14.25">
      <c r="A112"/>
      <c r="B112"/>
      <c r="C112"/>
      <c r="D112"/>
      <c r="E112"/>
      <c r="F112"/>
      <c r="G112"/>
      <c r="H112"/>
      <c r="I112"/>
      <c r="J112"/>
      <c r="K112"/>
    </row>
    <row r="113" spans="1:11" ht="14.25">
      <c r="A113"/>
      <c r="B113"/>
      <c r="C113"/>
      <c r="D113"/>
      <c r="E113"/>
      <c r="F113"/>
      <c r="G113"/>
      <c r="H113"/>
      <c r="I113"/>
      <c r="J113"/>
      <c r="K113"/>
    </row>
    <row r="114" spans="1:11" ht="14.25">
      <c r="A114"/>
      <c r="B114"/>
      <c r="C114"/>
      <c r="D114"/>
      <c r="E114"/>
      <c r="F114"/>
      <c r="G114"/>
      <c r="H114"/>
      <c r="I114"/>
      <c r="J114"/>
      <c r="K114"/>
    </row>
    <row r="115" spans="1:11" ht="14.25">
      <c r="A115"/>
      <c r="B115"/>
      <c r="C115"/>
      <c r="D115"/>
      <c r="E115"/>
      <c r="F115"/>
      <c r="G115"/>
      <c r="H115"/>
      <c r="I115"/>
      <c r="J115"/>
      <c r="K115"/>
    </row>
    <row r="116" spans="1:11" ht="14.25">
      <c r="A116"/>
      <c r="B116"/>
      <c r="C116"/>
      <c r="D116"/>
      <c r="E116"/>
      <c r="F116"/>
      <c r="G116"/>
      <c r="H116"/>
      <c r="I116"/>
      <c r="J116"/>
      <c r="K116"/>
    </row>
    <row r="117" spans="1:11" ht="14.25">
      <c r="A117"/>
      <c r="B117"/>
      <c r="C117"/>
      <c r="D117"/>
      <c r="E117"/>
      <c r="F117"/>
      <c r="G117"/>
      <c r="H117"/>
      <c r="I117"/>
      <c r="J117"/>
      <c r="K117"/>
    </row>
    <row r="118" spans="1:11" ht="14.25">
      <c r="A118"/>
      <c r="B118"/>
      <c r="C118"/>
      <c r="D118"/>
      <c r="E118"/>
      <c r="F118"/>
      <c r="G118"/>
      <c r="H118"/>
      <c r="I118"/>
      <c r="J118"/>
      <c r="K118"/>
    </row>
    <row r="119" spans="1:11" ht="14.25">
      <c r="A119"/>
      <c r="B119"/>
      <c r="C119"/>
      <c r="D119"/>
      <c r="E119"/>
      <c r="F119"/>
      <c r="G119"/>
      <c r="H119"/>
      <c r="I119"/>
      <c r="J119"/>
      <c r="K119"/>
    </row>
    <row r="120" spans="1:11" ht="14.25">
      <c r="A120"/>
      <c r="B120"/>
      <c r="C120"/>
      <c r="D120"/>
      <c r="E120"/>
      <c r="F120"/>
      <c r="G120"/>
      <c r="H120"/>
      <c r="I120"/>
      <c r="J120"/>
      <c r="K120"/>
    </row>
    <row r="121" spans="1:11" ht="14.25">
      <c r="A121"/>
      <c r="B121"/>
      <c r="C121"/>
      <c r="D121"/>
      <c r="E121"/>
      <c r="F121"/>
      <c r="G121"/>
      <c r="H121"/>
      <c r="I121"/>
      <c r="J121"/>
      <c r="K121"/>
    </row>
    <row r="122" spans="1:11" ht="14.25">
      <c r="A122"/>
      <c r="B122"/>
      <c r="C122"/>
      <c r="D122"/>
      <c r="E122"/>
      <c r="F122"/>
      <c r="G122"/>
      <c r="H122"/>
      <c r="I122"/>
      <c r="J122"/>
      <c r="K122"/>
    </row>
    <row r="123" spans="1:11" ht="14.25">
      <c r="A123"/>
      <c r="B123"/>
      <c r="C123"/>
      <c r="D123"/>
      <c r="E123"/>
      <c r="F123"/>
      <c r="G123"/>
      <c r="H123"/>
      <c r="I123"/>
      <c r="J123"/>
      <c r="K123"/>
    </row>
    <row r="124" spans="1:11" ht="14.25">
      <c r="A124"/>
      <c r="B124"/>
      <c r="C124"/>
      <c r="D124"/>
      <c r="E124"/>
      <c r="F124"/>
      <c r="G124"/>
      <c r="H124"/>
      <c r="I124"/>
      <c r="J124"/>
      <c r="K124"/>
    </row>
    <row r="125" spans="1:11" ht="14.25">
      <c r="A125"/>
      <c r="B125"/>
      <c r="C125"/>
      <c r="D125"/>
      <c r="E125"/>
      <c r="F125"/>
      <c r="G125"/>
      <c r="H125"/>
      <c r="I125"/>
      <c r="J125"/>
      <c r="K125"/>
    </row>
    <row r="126" spans="1:11" ht="14.25">
      <c r="A126"/>
      <c r="B126"/>
      <c r="C126"/>
      <c r="D126"/>
      <c r="E126"/>
      <c r="F126"/>
      <c r="G126"/>
      <c r="H126"/>
      <c r="I126"/>
      <c r="J126"/>
      <c r="K126"/>
    </row>
    <row r="127" spans="1:11" ht="14.25">
      <c r="A127"/>
      <c r="B127"/>
      <c r="C127"/>
      <c r="D127"/>
      <c r="E127"/>
      <c r="F127"/>
      <c r="G127"/>
      <c r="H127"/>
      <c r="I127"/>
      <c r="J127"/>
      <c r="K127"/>
    </row>
    <row r="128" spans="1:11" ht="14.25">
      <c r="A128"/>
      <c r="B128"/>
      <c r="C128"/>
      <c r="D128"/>
      <c r="E128"/>
      <c r="F128"/>
      <c r="G128"/>
      <c r="H128"/>
      <c r="I128"/>
      <c r="J128"/>
      <c r="K128"/>
    </row>
    <row r="129" spans="1:11" ht="14.25">
      <c r="A129"/>
      <c r="B129"/>
      <c r="C129"/>
      <c r="D129"/>
      <c r="E129"/>
      <c r="F129"/>
      <c r="G129"/>
      <c r="H129"/>
      <c r="I129"/>
      <c r="J129"/>
      <c r="K129"/>
    </row>
    <row r="130" spans="1:11" ht="14.25">
      <c r="A130"/>
      <c r="B130"/>
      <c r="C130"/>
      <c r="D130"/>
      <c r="E130"/>
      <c r="F130"/>
      <c r="G130"/>
      <c r="H130"/>
      <c r="I130"/>
      <c r="J130"/>
      <c r="K130"/>
    </row>
    <row r="131" spans="1:11" ht="14.25">
      <c r="A131"/>
      <c r="B131"/>
      <c r="C131"/>
      <c r="D131"/>
      <c r="E131"/>
      <c r="F131"/>
      <c r="G131"/>
      <c r="H131"/>
      <c r="I131"/>
      <c r="J131"/>
      <c r="K131"/>
    </row>
    <row r="132" spans="1:11" ht="14.25">
      <c r="A132"/>
      <c r="B132"/>
      <c r="C132"/>
      <c r="D132"/>
      <c r="E132"/>
      <c r="F132"/>
      <c r="G132"/>
      <c r="H132"/>
      <c r="I132"/>
      <c r="J132"/>
      <c r="K132"/>
    </row>
    <row r="133" spans="1:11" ht="14.25">
      <c r="A133"/>
      <c r="B133"/>
      <c r="C133"/>
      <c r="D133"/>
      <c r="E133"/>
      <c r="F133"/>
      <c r="G133"/>
      <c r="H133"/>
      <c r="I133"/>
      <c r="J133"/>
      <c r="K133"/>
    </row>
    <row r="134" spans="1:11" ht="14.25">
      <c r="A134"/>
      <c r="B134"/>
      <c r="C134"/>
      <c r="D134"/>
      <c r="E134"/>
      <c r="F134"/>
      <c r="G134"/>
      <c r="H134"/>
      <c r="I134"/>
      <c r="J134"/>
      <c r="K134"/>
    </row>
    <row r="135" spans="1:11" ht="14.25">
      <c r="A135"/>
      <c r="B135"/>
      <c r="C135"/>
      <c r="D135"/>
      <c r="E135"/>
      <c r="F135"/>
      <c r="G135"/>
      <c r="H135"/>
      <c r="I135"/>
      <c r="J135"/>
      <c r="K135"/>
    </row>
    <row r="136" spans="1:11" ht="14.25">
      <c r="A136"/>
      <c r="B136"/>
      <c r="C136"/>
      <c r="D136"/>
      <c r="E136"/>
      <c r="F136"/>
      <c r="G136"/>
      <c r="H136"/>
      <c r="I136"/>
      <c r="J136"/>
      <c r="K136"/>
    </row>
    <row r="137" spans="1:11" ht="14.25">
      <c r="A137"/>
      <c r="B137"/>
      <c r="C137"/>
      <c r="D137"/>
      <c r="E137"/>
      <c r="F137"/>
      <c r="G137"/>
      <c r="H137"/>
      <c r="I137"/>
      <c r="J137"/>
      <c r="K137"/>
    </row>
    <row r="138" spans="1:11" ht="14.25">
      <c r="A138"/>
      <c r="B138"/>
      <c r="C138"/>
      <c r="D138"/>
      <c r="E138"/>
      <c r="F138"/>
      <c r="G138"/>
      <c r="H138"/>
      <c r="I138"/>
      <c r="J138"/>
      <c r="K138"/>
    </row>
    <row r="139" spans="1:11" ht="14.25">
      <c r="A139"/>
      <c r="B139"/>
      <c r="C139"/>
      <c r="D139"/>
      <c r="E139"/>
      <c r="F139"/>
      <c r="G139"/>
      <c r="H139"/>
      <c r="I139"/>
      <c r="J139"/>
      <c r="K139"/>
    </row>
    <row r="140" spans="1:11" ht="14.25">
      <c r="A140"/>
      <c r="B140"/>
      <c r="C140"/>
      <c r="D140"/>
      <c r="E140"/>
      <c r="F140"/>
      <c r="G140"/>
      <c r="H140"/>
      <c r="I140"/>
      <c r="J140"/>
      <c r="K140"/>
    </row>
    <row r="141" spans="1:11" ht="14.25">
      <c r="A141"/>
      <c r="B141"/>
      <c r="C141"/>
      <c r="D141"/>
      <c r="E141"/>
      <c r="F141"/>
      <c r="G141"/>
      <c r="H141"/>
      <c r="I141"/>
      <c r="J141"/>
      <c r="K141"/>
    </row>
    <row r="142" spans="1:11" ht="14.25">
      <c r="A142"/>
      <c r="B142"/>
      <c r="C142"/>
      <c r="D142"/>
      <c r="E142"/>
      <c r="F142"/>
      <c r="G142"/>
      <c r="H142"/>
      <c r="I142"/>
      <c r="J142"/>
      <c r="K142"/>
    </row>
    <row r="143" spans="1:11" ht="14.25">
      <c r="A143"/>
      <c r="B143"/>
      <c r="C143"/>
      <c r="D143"/>
      <c r="E143"/>
      <c r="F143"/>
      <c r="G143"/>
      <c r="H143"/>
      <c r="I143"/>
      <c r="J143"/>
      <c r="K143"/>
    </row>
    <row r="144" spans="1:11" ht="14.25">
      <c r="A144"/>
      <c r="B144"/>
      <c r="C144"/>
      <c r="D144"/>
      <c r="E144"/>
      <c r="F144"/>
      <c r="G144"/>
      <c r="H144"/>
      <c r="I144"/>
      <c r="J144"/>
      <c r="K144"/>
    </row>
    <row r="145" spans="1:11" ht="14.25">
      <c r="A145"/>
      <c r="B145"/>
      <c r="C145"/>
      <c r="D145"/>
      <c r="E145"/>
      <c r="F145"/>
      <c r="G145"/>
      <c r="H145"/>
      <c r="I145"/>
      <c r="J145"/>
      <c r="K145"/>
    </row>
    <row r="146" spans="1:11" ht="14.25">
      <c r="A146"/>
      <c r="B146"/>
      <c r="C146"/>
      <c r="D146"/>
      <c r="E146"/>
      <c r="F146"/>
      <c r="G146"/>
      <c r="H146"/>
      <c r="I146"/>
      <c r="J146"/>
      <c r="K146"/>
    </row>
    <row r="147" spans="1:11" ht="14.25">
      <c r="A147"/>
      <c r="B147"/>
      <c r="C147"/>
      <c r="D147"/>
      <c r="E147"/>
      <c r="F147"/>
      <c r="G147"/>
      <c r="H147"/>
      <c r="I147"/>
      <c r="J147"/>
      <c r="K147"/>
    </row>
    <row r="148" spans="1:11" ht="14.25">
      <c r="A148"/>
      <c r="B148"/>
      <c r="C148"/>
      <c r="D148"/>
      <c r="E148"/>
      <c r="F148"/>
      <c r="G148"/>
      <c r="H148"/>
      <c r="I148"/>
      <c r="J148"/>
      <c r="K148"/>
    </row>
    <row r="149" spans="1:11" ht="14.25">
      <c r="A149"/>
      <c r="B149"/>
      <c r="C149"/>
      <c r="D149"/>
      <c r="E149"/>
      <c r="F149"/>
      <c r="G149"/>
      <c r="H149"/>
      <c r="I149"/>
      <c r="J149"/>
      <c r="K149"/>
    </row>
    <row r="150" spans="1:11" ht="14.25">
      <c r="A150"/>
      <c r="B150"/>
      <c r="C150"/>
      <c r="D150"/>
      <c r="E150"/>
      <c r="F150"/>
      <c r="G150"/>
      <c r="H150"/>
      <c r="I150"/>
      <c r="J150"/>
      <c r="K150"/>
    </row>
    <row r="151" spans="1:11" ht="14.25">
      <c r="A151"/>
      <c r="B151"/>
      <c r="C151"/>
      <c r="D151"/>
      <c r="E151"/>
      <c r="F151"/>
      <c r="G151"/>
      <c r="H151"/>
      <c r="I151"/>
      <c r="J151"/>
      <c r="K151"/>
    </row>
    <row r="152" spans="1:11" ht="14.25">
      <c r="A152"/>
      <c r="B152"/>
      <c r="C152"/>
      <c r="D152"/>
      <c r="E152"/>
      <c r="F152"/>
      <c r="G152"/>
      <c r="H152"/>
      <c r="I152"/>
      <c r="J152"/>
      <c r="K152"/>
    </row>
    <row r="153" spans="1:11" ht="14.25">
      <c r="A153"/>
      <c r="B153"/>
      <c r="C153"/>
      <c r="D153"/>
      <c r="E153"/>
      <c r="F153"/>
      <c r="G153"/>
      <c r="H153"/>
      <c r="I153"/>
      <c r="J153"/>
      <c r="K153"/>
    </row>
    <row r="154" spans="1:11" ht="14.25">
      <c r="A154"/>
      <c r="B154"/>
      <c r="C154"/>
      <c r="D154"/>
      <c r="E154"/>
      <c r="F154"/>
      <c r="G154"/>
      <c r="H154"/>
      <c r="I154"/>
      <c r="J154"/>
      <c r="K154"/>
    </row>
    <row r="155" spans="1:11" ht="14.25">
      <c r="A155"/>
      <c r="B155"/>
      <c r="C155"/>
      <c r="D155"/>
      <c r="E155"/>
      <c r="F155"/>
      <c r="G155"/>
      <c r="H155"/>
      <c r="I155"/>
      <c r="J155"/>
      <c r="K155"/>
    </row>
    <row r="156" spans="1:11" ht="14.25">
      <c r="A156"/>
      <c r="B156"/>
      <c r="C156"/>
      <c r="D156"/>
      <c r="E156"/>
      <c r="F156"/>
      <c r="G156"/>
      <c r="H156"/>
      <c r="I156"/>
      <c r="J156"/>
      <c r="K156"/>
    </row>
    <row r="157" spans="1:11" ht="14.25">
      <c r="A157"/>
      <c r="B157"/>
      <c r="C157"/>
      <c r="D157"/>
      <c r="E157"/>
      <c r="F157"/>
      <c r="G157"/>
      <c r="H157"/>
      <c r="I157"/>
      <c r="J157"/>
      <c r="K157"/>
    </row>
    <row r="158" spans="1:11" ht="14.25">
      <c r="A158"/>
      <c r="B158"/>
      <c r="C158"/>
      <c r="D158"/>
      <c r="E158"/>
      <c r="F158"/>
      <c r="G158"/>
      <c r="H158"/>
      <c r="I158"/>
      <c r="J158"/>
      <c r="K158"/>
    </row>
    <row r="159" spans="1:11" ht="14.25">
      <c r="A159"/>
      <c r="B159"/>
      <c r="C159"/>
      <c r="D159"/>
      <c r="E159"/>
      <c r="F159"/>
      <c r="G159"/>
      <c r="H159"/>
      <c r="I159"/>
      <c r="J159"/>
      <c r="K159"/>
    </row>
    <row r="160" spans="1:11" ht="14.25">
      <c r="A160"/>
      <c r="B160"/>
      <c r="C160"/>
      <c r="D160"/>
      <c r="E160"/>
      <c r="F160"/>
      <c r="G160"/>
      <c r="H160"/>
      <c r="I160"/>
      <c r="J160"/>
      <c r="K160"/>
    </row>
    <row r="161" spans="1:11" ht="14.25">
      <c r="A161"/>
      <c r="B161"/>
      <c r="C161"/>
      <c r="D161"/>
      <c r="E161"/>
      <c r="F161"/>
      <c r="G161"/>
      <c r="H161"/>
      <c r="I161"/>
      <c r="J161"/>
      <c r="K161"/>
    </row>
    <row r="162" spans="1:11" ht="14.25">
      <c r="A162"/>
      <c r="B162"/>
      <c r="C162"/>
      <c r="D162"/>
      <c r="E162"/>
      <c r="F162"/>
      <c r="G162"/>
      <c r="H162"/>
      <c r="I162"/>
      <c r="J162"/>
      <c r="K162"/>
    </row>
    <row r="163" spans="1:11" ht="14.25">
      <c r="A163"/>
      <c r="B163"/>
      <c r="C163"/>
      <c r="D163"/>
      <c r="E163"/>
      <c r="F163"/>
      <c r="G163"/>
      <c r="H163"/>
      <c r="I163"/>
      <c r="J163"/>
      <c r="K163"/>
    </row>
    <row r="164" spans="1:11" ht="14.25">
      <c r="A164"/>
      <c r="B164"/>
      <c r="C164"/>
      <c r="D164"/>
      <c r="E164"/>
      <c r="F164"/>
      <c r="G164"/>
      <c r="H164"/>
      <c r="I164"/>
      <c r="J164"/>
      <c r="K164"/>
    </row>
    <row r="165" spans="1:11" ht="14.25">
      <c r="A165"/>
      <c r="B165"/>
      <c r="C165"/>
      <c r="D165"/>
      <c r="E165"/>
      <c r="F165"/>
      <c r="G165"/>
      <c r="H165"/>
      <c r="I165"/>
      <c r="J165"/>
      <c r="K165"/>
    </row>
    <row r="166" spans="1:11" ht="14.25">
      <c r="A166"/>
      <c r="B166"/>
      <c r="C166"/>
      <c r="D166"/>
      <c r="E166"/>
      <c r="F166"/>
      <c r="G166"/>
      <c r="H166"/>
      <c r="I166"/>
      <c r="J166"/>
      <c r="K166"/>
    </row>
    <row r="167" spans="1:11" ht="14.25">
      <c r="A167"/>
      <c r="B167"/>
      <c r="C167"/>
      <c r="D167"/>
      <c r="E167"/>
      <c r="F167"/>
      <c r="G167"/>
      <c r="H167"/>
      <c r="I167"/>
      <c r="J167"/>
      <c r="K167"/>
    </row>
    <row r="168" spans="1:11" ht="14.25">
      <c r="A168"/>
      <c r="B168"/>
      <c r="C168"/>
      <c r="D168"/>
      <c r="E168"/>
      <c r="F168"/>
      <c r="G168"/>
      <c r="H168"/>
      <c r="I168"/>
      <c r="J168"/>
      <c r="K168"/>
    </row>
  </sheetData>
  <mergeCells count="27">
    <mergeCell ref="A59:C59"/>
    <mergeCell ref="D21:F21"/>
    <mergeCell ref="H21:I21"/>
    <mergeCell ref="D28:F28"/>
    <mergeCell ref="C32:E32"/>
    <mergeCell ref="D24:F24"/>
    <mergeCell ref="H24:I24"/>
    <mergeCell ref="A26:C26"/>
    <mergeCell ref="D26:F26"/>
    <mergeCell ref="D27:F27"/>
    <mergeCell ref="D25:G25"/>
    <mergeCell ref="H19:I19"/>
    <mergeCell ref="D18:F18"/>
    <mergeCell ref="D16:F16"/>
    <mergeCell ref="H16:I16"/>
    <mergeCell ref="D17:F17"/>
    <mergeCell ref="H17:I17"/>
    <mergeCell ref="H23:I23"/>
    <mergeCell ref="D13:F13"/>
    <mergeCell ref="H18:I18"/>
    <mergeCell ref="D19:F19"/>
    <mergeCell ref="B1:K1"/>
    <mergeCell ref="C3:I3"/>
    <mergeCell ref="C5:I5"/>
    <mergeCell ref="C11:I11"/>
    <mergeCell ref="D6:H6"/>
    <mergeCell ref="D7:I7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0"/>
  <sheetViews>
    <sheetView zoomScalePageLayoutView="0" workbookViewId="0" topLeftCell="A28">
      <selection activeCell="L50" sqref="L50"/>
    </sheetView>
  </sheetViews>
  <sheetFormatPr defaultColWidth="9.00390625" defaultRowHeight="12.75"/>
  <cols>
    <col min="1" max="1" width="5.375" style="2" customWidth="1"/>
    <col min="2" max="2" width="5.875" style="2" customWidth="1"/>
    <col min="3" max="3" width="8.00390625" style="2" customWidth="1"/>
    <col min="4" max="4" width="4.75390625" style="2" customWidth="1"/>
    <col min="5" max="5" width="8.00390625" style="2" customWidth="1"/>
    <col min="6" max="6" width="6.125" style="2" customWidth="1"/>
    <col min="7" max="7" width="7.625" style="2" customWidth="1"/>
    <col min="8" max="8" width="19.75390625" style="2" customWidth="1"/>
    <col min="9" max="9" width="7.625" style="2" customWidth="1"/>
    <col min="10" max="10" width="7.125" style="2" customWidth="1"/>
    <col min="11" max="11" width="8.00390625" style="2" customWidth="1"/>
    <col min="12" max="12" width="6.75390625" style="2" customWidth="1"/>
    <col min="13" max="13" width="5.25390625" style="2" customWidth="1"/>
    <col min="14" max="14" width="5.375" style="2" customWidth="1"/>
    <col min="15" max="15" width="17.875" style="2" customWidth="1"/>
    <col min="16" max="16" width="5.375" style="2" customWidth="1"/>
    <col min="17" max="16384" width="9.125" style="2" customWidth="1"/>
  </cols>
  <sheetData>
    <row r="1" spans="2:11" ht="15">
      <c r="B1" s="135" t="s">
        <v>48</v>
      </c>
      <c r="C1" s="135"/>
      <c r="D1" s="135"/>
      <c r="E1" s="135"/>
      <c r="F1" s="135"/>
      <c r="G1" s="135"/>
      <c r="H1" s="135"/>
      <c r="I1" s="135"/>
      <c r="J1" s="135"/>
      <c r="K1" s="135"/>
    </row>
    <row r="2" spans="3:11" ht="4.5" customHeight="1">
      <c r="C2" s="9"/>
      <c r="D2" s="9"/>
      <c r="E2" s="9"/>
      <c r="F2" s="9"/>
      <c r="G2" s="9"/>
      <c r="H2" s="9"/>
      <c r="I2" s="9"/>
      <c r="J2" s="10"/>
      <c r="K2" s="10"/>
    </row>
    <row r="3" spans="3:11" ht="18">
      <c r="C3" s="133" t="s">
        <v>54</v>
      </c>
      <c r="D3" s="133"/>
      <c r="E3" s="133"/>
      <c r="F3" s="133"/>
      <c r="G3" s="133"/>
      <c r="H3" s="133"/>
      <c r="I3" s="133"/>
      <c r="J3" s="12"/>
      <c r="K3" s="12"/>
    </row>
    <row r="4" spans="3:11" ht="18">
      <c r="C4" s="11"/>
      <c r="D4" s="11"/>
      <c r="E4" s="11"/>
      <c r="F4" s="11"/>
      <c r="G4" s="21" t="s">
        <v>25</v>
      </c>
      <c r="H4" s="11"/>
      <c r="I4" s="11"/>
      <c r="J4" s="12"/>
      <c r="K4" s="12"/>
    </row>
    <row r="5" spans="3:11" ht="18">
      <c r="C5" s="133" t="s">
        <v>55</v>
      </c>
      <c r="D5" s="133"/>
      <c r="E5" s="133"/>
      <c r="F5" s="133"/>
      <c r="G5" s="133"/>
      <c r="H5" s="133"/>
      <c r="I5" s="133"/>
      <c r="J5" s="12"/>
      <c r="K5" s="12"/>
    </row>
    <row r="6" spans="3:11" ht="18">
      <c r="C6" s="11"/>
      <c r="D6" s="139" t="s">
        <v>76</v>
      </c>
      <c r="E6" s="139"/>
      <c r="F6" s="139"/>
      <c r="G6" s="139"/>
      <c r="H6" s="139"/>
      <c r="I6" s="11"/>
      <c r="J6" s="12"/>
      <c r="K6" s="12"/>
    </row>
    <row r="7" spans="4:9" ht="14.25">
      <c r="D7" s="140" t="s">
        <v>81</v>
      </c>
      <c r="E7" s="140"/>
      <c r="F7" s="140"/>
      <c r="G7" s="140"/>
      <c r="H7" s="140"/>
      <c r="I7" s="140"/>
    </row>
    <row r="8" spans="4:9" ht="14.25">
      <c r="D8" s="74"/>
      <c r="E8" s="74"/>
      <c r="F8" s="74"/>
      <c r="G8" s="74"/>
      <c r="H8" s="74"/>
      <c r="I8" s="74"/>
    </row>
    <row r="9" ht="12.75" customHeight="1">
      <c r="A9" s="2" t="s">
        <v>74</v>
      </c>
    </row>
    <row r="10" ht="12.75" customHeight="1"/>
    <row r="11" spans="1:11" s="4" customFormat="1" ht="18">
      <c r="A11" s="20"/>
      <c r="B11" s="20"/>
      <c r="C11" s="133" t="s">
        <v>9</v>
      </c>
      <c r="D11" s="133"/>
      <c r="E11" s="133"/>
      <c r="F11" s="133"/>
      <c r="G11" s="133"/>
      <c r="H11" s="133"/>
      <c r="I11" s="133"/>
      <c r="J11" s="21"/>
      <c r="K11" s="20"/>
    </row>
    <row r="12" ht="7.5" customHeight="1"/>
    <row r="13" spans="1:9" ht="14.25">
      <c r="A13" s="1"/>
      <c r="B13" s="1"/>
      <c r="C13" s="1"/>
      <c r="D13" s="136" t="s">
        <v>184</v>
      </c>
      <c r="E13" s="136"/>
      <c r="F13" s="136"/>
      <c r="G13" s="14" t="s">
        <v>77</v>
      </c>
      <c r="I13" s="22"/>
    </row>
    <row r="14" spans="1:9" ht="14.25">
      <c r="A14" s="1"/>
      <c r="B14" s="1"/>
      <c r="C14" s="1"/>
      <c r="D14" s="3"/>
      <c r="E14" s="3"/>
      <c r="F14" s="3"/>
      <c r="G14" s="14"/>
      <c r="I14" s="22"/>
    </row>
    <row r="15" spans="1:11" ht="15">
      <c r="A15" s="84" t="s">
        <v>14</v>
      </c>
      <c r="B15" s="84"/>
      <c r="C15" s="5"/>
      <c r="D15" s="5"/>
      <c r="E15" s="6" t="s">
        <v>1</v>
      </c>
      <c r="F15" s="6"/>
      <c r="G15" s="6"/>
      <c r="H15" s="18" t="s">
        <v>4</v>
      </c>
      <c r="I15" s="18"/>
      <c r="J15" s="15"/>
      <c r="K15" s="15"/>
    </row>
    <row r="16" spans="1:12" ht="14.25">
      <c r="A16" s="1" t="s">
        <v>15</v>
      </c>
      <c r="B16" s="1"/>
      <c r="C16" s="1"/>
      <c r="D16" s="138" t="s">
        <v>159</v>
      </c>
      <c r="E16" s="138"/>
      <c r="F16" s="138"/>
      <c r="G16" s="6"/>
      <c r="H16" s="137" t="s">
        <v>8</v>
      </c>
      <c r="I16" s="137"/>
      <c r="J16" s="84" t="s">
        <v>185</v>
      </c>
      <c r="K16" s="84"/>
      <c r="L16" s="23"/>
    </row>
    <row r="17" spans="1:11" ht="14.25">
      <c r="A17" s="1" t="s">
        <v>18</v>
      </c>
      <c r="B17" s="1"/>
      <c r="C17" s="1"/>
      <c r="D17" s="138" t="s">
        <v>160</v>
      </c>
      <c r="E17" s="138"/>
      <c r="F17" s="138"/>
      <c r="G17" s="5"/>
      <c r="H17" s="137" t="s">
        <v>5</v>
      </c>
      <c r="I17" s="137"/>
      <c r="J17" s="55" t="s">
        <v>186</v>
      </c>
      <c r="K17" s="5"/>
    </row>
    <row r="18" spans="1:11" ht="14.25">
      <c r="A18" s="1" t="s">
        <v>80</v>
      </c>
      <c r="B18" s="1"/>
      <c r="C18" s="1"/>
      <c r="D18" s="138" t="s">
        <v>161</v>
      </c>
      <c r="E18" s="138"/>
      <c r="F18" s="138"/>
      <c r="G18" s="5"/>
      <c r="H18" s="137" t="s">
        <v>6</v>
      </c>
      <c r="I18" s="137"/>
      <c r="J18" s="55" t="s">
        <v>187</v>
      </c>
      <c r="K18" s="5"/>
    </row>
    <row r="19" spans="1:11" ht="14.25">
      <c r="A19" s="1" t="s">
        <v>12</v>
      </c>
      <c r="B19" s="1"/>
      <c r="C19" s="1"/>
      <c r="D19" s="138" t="s">
        <v>188</v>
      </c>
      <c r="E19" s="138"/>
      <c r="F19" s="138"/>
      <c r="G19" s="5"/>
      <c r="H19" s="137" t="s">
        <v>7</v>
      </c>
      <c r="I19" s="137"/>
      <c r="J19" s="55" t="s">
        <v>168</v>
      </c>
      <c r="K19" s="5"/>
    </row>
    <row r="20" spans="1:11" ht="14.25">
      <c r="A20" s="1" t="s">
        <v>164</v>
      </c>
      <c r="B20" s="1"/>
      <c r="C20" s="1"/>
      <c r="D20" s="77" t="s">
        <v>165</v>
      </c>
      <c r="E20" s="77"/>
      <c r="F20" s="77"/>
      <c r="G20" s="5"/>
      <c r="H20" s="14"/>
      <c r="I20" s="14"/>
      <c r="J20" s="19"/>
      <c r="K20" s="5"/>
    </row>
    <row r="21" spans="1:11" ht="14.25">
      <c r="A21" s="1" t="s">
        <v>13</v>
      </c>
      <c r="B21" s="1"/>
      <c r="C21" s="1"/>
      <c r="D21" s="138" t="s">
        <v>163</v>
      </c>
      <c r="E21" s="138"/>
      <c r="F21" s="138"/>
      <c r="G21" s="5"/>
      <c r="H21" s="137" t="s">
        <v>36</v>
      </c>
      <c r="I21" s="137"/>
      <c r="J21" s="55" t="s">
        <v>169</v>
      </c>
      <c r="K21" s="5"/>
    </row>
    <row r="22" spans="1:11" ht="14.25">
      <c r="A22" s="1" t="s">
        <v>166</v>
      </c>
      <c r="B22" s="1"/>
      <c r="C22" s="1"/>
      <c r="D22" s="77" t="s">
        <v>167</v>
      </c>
      <c r="E22" s="77"/>
      <c r="F22" s="77"/>
      <c r="G22" s="5"/>
      <c r="H22" s="14"/>
      <c r="I22" s="14"/>
      <c r="J22" s="19"/>
      <c r="K22" s="5"/>
    </row>
    <row r="23" spans="1:11" ht="14.25">
      <c r="A23" s="1" t="s">
        <v>172</v>
      </c>
      <c r="B23" s="1"/>
      <c r="C23" s="1"/>
      <c r="D23" s="77" t="s">
        <v>173</v>
      </c>
      <c r="E23" s="77"/>
      <c r="F23" s="77"/>
      <c r="G23" s="5"/>
      <c r="H23" s="141" t="s">
        <v>22</v>
      </c>
      <c r="I23" s="141"/>
      <c r="J23" s="19">
        <v>25</v>
      </c>
      <c r="K23" s="5"/>
    </row>
    <row r="24" spans="1:11" ht="14.25">
      <c r="A24" s="1" t="s">
        <v>192</v>
      </c>
      <c r="B24" s="1"/>
      <c r="C24" s="1"/>
      <c r="D24" s="77"/>
      <c r="E24" s="77" t="s">
        <v>191</v>
      </c>
      <c r="F24" s="77"/>
      <c r="G24" s="5"/>
      <c r="H24" s="13"/>
      <c r="I24" s="13"/>
      <c r="J24" s="19"/>
      <c r="K24" s="5"/>
    </row>
    <row r="25" spans="1:11" ht="14.25">
      <c r="A25" s="1"/>
      <c r="B25" s="1"/>
      <c r="C25" s="1"/>
      <c r="D25" s="77"/>
      <c r="E25" s="77" t="s">
        <v>193</v>
      </c>
      <c r="F25" s="77"/>
      <c r="G25" s="5"/>
      <c r="H25" s="13"/>
      <c r="I25" s="13"/>
      <c r="J25" s="19"/>
      <c r="K25" s="5"/>
    </row>
    <row r="26" spans="1:11" ht="14.25">
      <c r="A26" s="1" t="s">
        <v>21</v>
      </c>
      <c r="B26" s="1"/>
      <c r="C26" s="1"/>
      <c r="D26" s="138" t="s">
        <v>161</v>
      </c>
      <c r="E26" s="138"/>
      <c r="F26" s="138"/>
      <c r="G26" s="5"/>
      <c r="H26" s="141"/>
      <c r="I26" s="141"/>
      <c r="J26" s="52"/>
      <c r="K26" s="5"/>
    </row>
    <row r="27" spans="1:11" ht="14.25">
      <c r="A27" s="141" t="s">
        <v>78</v>
      </c>
      <c r="B27" s="141"/>
      <c r="C27" s="141"/>
      <c r="D27" s="138" t="s">
        <v>161</v>
      </c>
      <c r="E27" s="138"/>
      <c r="F27" s="138"/>
      <c r="G27" s="5"/>
      <c r="I27" s="6"/>
      <c r="J27" s="6"/>
      <c r="K27" s="5"/>
    </row>
    <row r="28" spans="1:11" ht="14.25">
      <c r="A28" s="1"/>
      <c r="B28" s="1"/>
      <c r="C28" s="8" t="s">
        <v>23</v>
      </c>
      <c r="D28" s="138" t="s">
        <v>198</v>
      </c>
      <c r="E28" s="138"/>
      <c r="F28" s="138"/>
      <c r="G28" s="5"/>
      <c r="H28" s="2" t="s">
        <v>1</v>
      </c>
      <c r="I28" s="6"/>
      <c r="J28" s="6"/>
      <c r="K28" s="5"/>
    </row>
    <row r="29" spans="1:11" ht="14.25">
      <c r="A29" s="1" t="s">
        <v>28</v>
      </c>
      <c r="B29" s="1"/>
      <c r="C29" s="92" t="s">
        <v>194</v>
      </c>
      <c r="D29" s="6"/>
      <c r="E29" s="6"/>
      <c r="F29" s="5"/>
      <c r="G29" s="5"/>
      <c r="H29" s="23" t="s">
        <v>30</v>
      </c>
      <c r="I29" s="93" t="s">
        <v>195</v>
      </c>
      <c r="J29" s="6"/>
      <c r="K29" s="5"/>
    </row>
    <row r="30" spans="1:12" ht="14.25">
      <c r="A30" s="32" t="s">
        <v>20</v>
      </c>
      <c r="B30" s="32" t="s">
        <v>16</v>
      </c>
      <c r="C30" s="33" t="s">
        <v>27</v>
      </c>
      <c r="D30" s="34"/>
      <c r="E30" s="35"/>
      <c r="F30" s="32" t="s">
        <v>26</v>
      </c>
      <c r="G30" s="32" t="s">
        <v>53</v>
      </c>
      <c r="H30" s="32" t="s">
        <v>2</v>
      </c>
      <c r="I30" s="36"/>
      <c r="J30" s="37" t="s">
        <v>31</v>
      </c>
      <c r="K30" s="38"/>
      <c r="L30" s="73" t="s">
        <v>19</v>
      </c>
    </row>
    <row r="31" spans="1:12" ht="14.25">
      <c r="A31" s="39"/>
      <c r="B31" s="39" t="s">
        <v>17</v>
      </c>
      <c r="C31" s="40"/>
      <c r="D31" s="41"/>
      <c r="E31" s="42"/>
      <c r="F31" s="39" t="s">
        <v>3</v>
      </c>
      <c r="G31" s="39"/>
      <c r="H31" s="39"/>
      <c r="I31" s="43" t="s">
        <v>32</v>
      </c>
      <c r="J31" s="43" t="s">
        <v>33</v>
      </c>
      <c r="K31" s="43" t="s">
        <v>11</v>
      </c>
      <c r="L31" s="73" t="s">
        <v>53</v>
      </c>
    </row>
    <row r="32" spans="1:12" s="1" customFormat="1" ht="12.75">
      <c r="A32" s="78">
        <v>1</v>
      </c>
      <c r="B32" s="78">
        <v>24</v>
      </c>
      <c r="C32" s="79" t="s">
        <v>89</v>
      </c>
      <c r="D32" s="80"/>
      <c r="E32" s="80"/>
      <c r="F32" s="78">
        <v>1994</v>
      </c>
      <c r="G32" s="78">
        <v>1</v>
      </c>
      <c r="H32" s="79" t="s">
        <v>35</v>
      </c>
      <c r="I32" s="81">
        <v>54.19</v>
      </c>
      <c r="J32" s="82"/>
      <c r="K32" s="81">
        <f>J32+I32</f>
        <v>54.19</v>
      </c>
      <c r="L32" s="78"/>
    </row>
    <row r="33" spans="1:12" s="1" customFormat="1" ht="12.75">
      <c r="A33" s="78">
        <v>2</v>
      </c>
      <c r="B33" s="78">
        <v>35</v>
      </c>
      <c r="C33" s="79" t="s">
        <v>86</v>
      </c>
      <c r="D33" s="80"/>
      <c r="E33" s="80"/>
      <c r="F33" s="78">
        <v>1993</v>
      </c>
      <c r="G33" s="78">
        <v>2</v>
      </c>
      <c r="H33" s="79" t="s">
        <v>35</v>
      </c>
      <c r="I33" s="81">
        <v>56.15</v>
      </c>
      <c r="J33" s="82"/>
      <c r="K33" s="81">
        <f aca="true" t="shared" si="0" ref="K33:K47">(I33+J33)</f>
        <v>56.15</v>
      </c>
      <c r="L33" s="78">
        <v>1</v>
      </c>
    </row>
    <row r="34" spans="1:12" s="1" customFormat="1" ht="12.75">
      <c r="A34" s="78">
        <v>3</v>
      </c>
      <c r="B34" s="78">
        <v>27</v>
      </c>
      <c r="C34" s="79" t="s">
        <v>88</v>
      </c>
      <c r="D34" s="80"/>
      <c r="E34" s="80"/>
      <c r="F34" s="78">
        <v>1994</v>
      </c>
      <c r="G34" s="78">
        <v>1</v>
      </c>
      <c r="H34" s="79" t="s">
        <v>35</v>
      </c>
      <c r="I34" s="81">
        <v>56.51</v>
      </c>
      <c r="J34" s="82"/>
      <c r="K34" s="81">
        <f t="shared" si="0"/>
        <v>56.51</v>
      </c>
      <c r="L34" s="78"/>
    </row>
    <row r="35" spans="1:12" s="1" customFormat="1" ht="12.75">
      <c r="A35" s="78">
        <v>4</v>
      </c>
      <c r="B35" s="78">
        <v>23</v>
      </c>
      <c r="C35" s="79" t="s">
        <v>96</v>
      </c>
      <c r="D35" s="80"/>
      <c r="E35" s="80"/>
      <c r="F35" s="78">
        <v>1994</v>
      </c>
      <c r="G35" s="78">
        <v>1</v>
      </c>
      <c r="H35" s="79" t="s">
        <v>56</v>
      </c>
      <c r="I35" s="86">
        <v>56.67</v>
      </c>
      <c r="J35" s="82"/>
      <c r="K35" s="81">
        <f>I35+J35</f>
        <v>56.67</v>
      </c>
      <c r="L35" s="78"/>
    </row>
    <row r="36" spans="1:12" s="1" customFormat="1" ht="12.75">
      <c r="A36" s="78">
        <v>5</v>
      </c>
      <c r="B36" s="78">
        <v>30</v>
      </c>
      <c r="C36" s="79" t="s">
        <v>107</v>
      </c>
      <c r="D36" s="80"/>
      <c r="E36" s="80"/>
      <c r="F36" s="78">
        <v>1994</v>
      </c>
      <c r="G36" s="78">
        <v>1</v>
      </c>
      <c r="H36" s="79" t="s">
        <v>106</v>
      </c>
      <c r="I36" s="81">
        <v>57.11</v>
      </c>
      <c r="J36" s="82"/>
      <c r="K36" s="81">
        <f t="shared" si="0"/>
        <v>57.11</v>
      </c>
      <c r="L36" s="78"/>
    </row>
    <row r="37" spans="1:12" s="1" customFormat="1" ht="12.75">
      <c r="A37" s="78">
        <v>6</v>
      </c>
      <c r="B37" s="78">
        <v>19</v>
      </c>
      <c r="C37" s="79" t="s">
        <v>92</v>
      </c>
      <c r="D37" s="80"/>
      <c r="E37" s="80"/>
      <c r="F37" s="78">
        <v>1994</v>
      </c>
      <c r="G37" s="78">
        <v>1</v>
      </c>
      <c r="H37" s="79" t="s">
        <v>56</v>
      </c>
      <c r="I37" s="81">
        <v>57.67</v>
      </c>
      <c r="J37" s="82"/>
      <c r="K37" s="81">
        <f>J37+I37</f>
        <v>57.67</v>
      </c>
      <c r="L37" s="78"/>
    </row>
    <row r="38" spans="1:12" s="1" customFormat="1" ht="12.75">
      <c r="A38" s="78">
        <v>7</v>
      </c>
      <c r="B38" s="78">
        <v>29</v>
      </c>
      <c r="C38" s="79" t="s">
        <v>135</v>
      </c>
      <c r="D38" s="80"/>
      <c r="E38" s="80"/>
      <c r="F38" s="78">
        <v>1994</v>
      </c>
      <c r="G38" s="78">
        <v>1</v>
      </c>
      <c r="H38" s="79" t="s">
        <v>136</v>
      </c>
      <c r="I38" s="81">
        <v>57.89</v>
      </c>
      <c r="J38" s="82"/>
      <c r="K38" s="81">
        <f t="shared" si="0"/>
        <v>57.89</v>
      </c>
      <c r="L38" s="78"/>
    </row>
    <row r="39" spans="1:12" s="1" customFormat="1" ht="12.75">
      <c r="A39" s="78">
        <v>8</v>
      </c>
      <c r="B39" s="78">
        <v>26</v>
      </c>
      <c r="C39" s="79" t="s">
        <v>97</v>
      </c>
      <c r="D39" s="80"/>
      <c r="E39" s="80"/>
      <c r="F39" s="78">
        <v>1994</v>
      </c>
      <c r="G39" s="78">
        <v>2</v>
      </c>
      <c r="H39" s="79" t="s">
        <v>98</v>
      </c>
      <c r="I39" s="81">
        <v>58.12</v>
      </c>
      <c r="J39" s="82"/>
      <c r="K39" s="81">
        <f t="shared" si="0"/>
        <v>58.12</v>
      </c>
      <c r="L39" s="78"/>
    </row>
    <row r="40" spans="1:12" s="1" customFormat="1" ht="12.75">
      <c r="A40" s="78">
        <v>9</v>
      </c>
      <c r="B40" s="78">
        <v>40</v>
      </c>
      <c r="C40" s="79" t="s">
        <v>99</v>
      </c>
      <c r="D40" s="80"/>
      <c r="E40" s="80"/>
      <c r="F40" s="78">
        <v>1993</v>
      </c>
      <c r="G40" s="78">
        <v>2</v>
      </c>
      <c r="H40" s="79" t="s">
        <v>98</v>
      </c>
      <c r="I40" s="81">
        <v>59.23</v>
      </c>
      <c r="J40" s="82"/>
      <c r="K40" s="81">
        <f t="shared" si="0"/>
        <v>59.23</v>
      </c>
      <c r="L40" s="78"/>
    </row>
    <row r="41" spans="1:12" s="1" customFormat="1" ht="12.75">
      <c r="A41" s="78">
        <v>10</v>
      </c>
      <c r="B41" s="78">
        <v>32</v>
      </c>
      <c r="C41" s="79" t="s">
        <v>95</v>
      </c>
      <c r="D41" s="80"/>
      <c r="E41" s="80"/>
      <c r="F41" s="78">
        <v>1994</v>
      </c>
      <c r="G41" s="78">
        <v>2</v>
      </c>
      <c r="H41" s="79" t="s">
        <v>56</v>
      </c>
      <c r="I41" s="81">
        <v>59.34</v>
      </c>
      <c r="J41" s="82"/>
      <c r="K41" s="81">
        <f t="shared" si="0"/>
        <v>59.34</v>
      </c>
      <c r="L41" s="78"/>
    </row>
    <row r="42" spans="1:12" s="1" customFormat="1" ht="12.75">
      <c r="A42" s="78">
        <v>11</v>
      </c>
      <c r="B42" s="78">
        <v>33</v>
      </c>
      <c r="C42" s="79" t="s">
        <v>91</v>
      </c>
      <c r="D42" s="80"/>
      <c r="E42" s="80"/>
      <c r="F42" s="78">
        <v>1994</v>
      </c>
      <c r="G42" s="78">
        <v>2</v>
      </c>
      <c r="H42" s="79" t="s">
        <v>56</v>
      </c>
      <c r="I42" s="81">
        <v>59.51</v>
      </c>
      <c r="J42" s="82"/>
      <c r="K42" s="81">
        <f t="shared" si="0"/>
        <v>59.51</v>
      </c>
      <c r="L42" s="78"/>
    </row>
    <row r="43" spans="1:12" s="1" customFormat="1" ht="12.75">
      <c r="A43" s="78">
        <v>12</v>
      </c>
      <c r="B43" s="78">
        <v>34</v>
      </c>
      <c r="C43" s="79" t="s">
        <v>126</v>
      </c>
      <c r="D43" s="80"/>
      <c r="E43" s="80"/>
      <c r="F43" s="78">
        <v>1994</v>
      </c>
      <c r="G43" s="78">
        <v>3</v>
      </c>
      <c r="H43" s="79" t="s">
        <v>98</v>
      </c>
      <c r="I43" s="81">
        <v>61.66</v>
      </c>
      <c r="J43" s="82"/>
      <c r="K43" s="81">
        <f t="shared" si="0"/>
        <v>61.66</v>
      </c>
      <c r="L43" s="78">
        <v>2</v>
      </c>
    </row>
    <row r="44" spans="1:12" s="1" customFormat="1" ht="12.75">
      <c r="A44" s="78">
        <v>13</v>
      </c>
      <c r="B44" s="78">
        <v>31</v>
      </c>
      <c r="C44" s="79" t="s">
        <v>93</v>
      </c>
      <c r="D44" s="80"/>
      <c r="E44" s="80"/>
      <c r="F44" s="78">
        <v>1994</v>
      </c>
      <c r="G44" s="78">
        <v>3</v>
      </c>
      <c r="H44" s="79" t="s">
        <v>56</v>
      </c>
      <c r="I44" s="81">
        <v>61.66</v>
      </c>
      <c r="J44" s="82"/>
      <c r="K44" s="81">
        <f t="shared" si="0"/>
        <v>61.66</v>
      </c>
      <c r="L44" s="78">
        <v>2</v>
      </c>
    </row>
    <row r="45" spans="1:12" s="1" customFormat="1" ht="12.75">
      <c r="A45" s="78">
        <v>14</v>
      </c>
      <c r="B45" s="78">
        <v>38</v>
      </c>
      <c r="C45" s="79" t="s">
        <v>90</v>
      </c>
      <c r="D45" s="80"/>
      <c r="E45" s="80"/>
      <c r="F45" s="78">
        <v>1994</v>
      </c>
      <c r="G45" s="78">
        <v>2</v>
      </c>
      <c r="H45" s="79" t="s">
        <v>56</v>
      </c>
      <c r="I45" s="81">
        <v>61.79</v>
      </c>
      <c r="J45" s="82"/>
      <c r="K45" s="81">
        <f t="shared" si="0"/>
        <v>61.79</v>
      </c>
      <c r="L45" s="78"/>
    </row>
    <row r="46" spans="1:12" s="1" customFormat="1" ht="12.75">
      <c r="A46" s="78">
        <v>15</v>
      </c>
      <c r="B46" s="78">
        <v>37</v>
      </c>
      <c r="C46" s="79" t="s">
        <v>94</v>
      </c>
      <c r="D46" s="80"/>
      <c r="E46" s="80"/>
      <c r="F46" s="78">
        <v>1994</v>
      </c>
      <c r="G46" s="78">
        <v>2</v>
      </c>
      <c r="H46" s="79" t="s">
        <v>56</v>
      </c>
      <c r="I46" s="81">
        <v>62.07</v>
      </c>
      <c r="J46" s="82"/>
      <c r="K46" s="81">
        <f t="shared" si="0"/>
        <v>62.07</v>
      </c>
      <c r="L46" s="78"/>
    </row>
    <row r="47" spans="1:12" s="1" customFormat="1" ht="12.75">
      <c r="A47" s="78">
        <v>16</v>
      </c>
      <c r="B47" s="78">
        <v>39</v>
      </c>
      <c r="C47" s="79" t="s">
        <v>87</v>
      </c>
      <c r="D47" s="80"/>
      <c r="E47" s="80"/>
      <c r="F47" s="78">
        <v>1994</v>
      </c>
      <c r="G47" s="78">
        <v>3</v>
      </c>
      <c r="H47" s="79" t="s">
        <v>35</v>
      </c>
      <c r="I47" s="81">
        <v>63.8</v>
      </c>
      <c r="J47" s="82"/>
      <c r="K47" s="81">
        <f t="shared" si="0"/>
        <v>63.8</v>
      </c>
      <c r="L47" s="78"/>
    </row>
    <row r="48" spans="1:12" s="1" customFormat="1" ht="12.75">
      <c r="A48" s="78">
        <v>17</v>
      </c>
      <c r="B48" s="78">
        <v>22</v>
      </c>
      <c r="C48" s="79" t="s">
        <v>101</v>
      </c>
      <c r="D48" s="80"/>
      <c r="E48" s="80"/>
      <c r="F48" s="78">
        <v>1994</v>
      </c>
      <c r="G48" s="78" t="s">
        <v>102</v>
      </c>
      <c r="H48" s="79" t="s">
        <v>103</v>
      </c>
      <c r="I48" s="81">
        <v>64.81</v>
      </c>
      <c r="J48" s="82"/>
      <c r="K48" s="81">
        <f>J48+I48</f>
        <v>64.81</v>
      </c>
      <c r="L48" s="78">
        <v>3</v>
      </c>
    </row>
    <row r="49" spans="1:12" s="1" customFormat="1" ht="12.75">
      <c r="A49" s="78">
        <v>18</v>
      </c>
      <c r="B49" s="78">
        <v>21</v>
      </c>
      <c r="C49" s="79" t="s">
        <v>104</v>
      </c>
      <c r="D49" s="80"/>
      <c r="E49" s="80"/>
      <c r="F49" s="78">
        <v>1994</v>
      </c>
      <c r="G49" s="78" t="s">
        <v>102</v>
      </c>
      <c r="H49" s="79" t="s">
        <v>103</v>
      </c>
      <c r="I49" s="81">
        <v>66.12</v>
      </c>
      <c r="J49" s="82"/>
      <c r="K49" s="81">
        <f>I49+J49</f>
        <v>66.12</v>
      </c>
      <c r="L49" s="78">
        <v>3</v>
      </c>
    </row>
    <row r="50" spans="1:12" s="1" customFormat="1" ht="12.75">
      <c r="A50" s="78"/>
      <c r="B50" s="78"/>
      <c r="C50" s="79"/>
      <c r="D50" s="80"/>
      <c r="E50" s="80"/>
      <c r="F50" s="78"/>
      <c r="G50" s="78"/>
      <c r="H50" s="79"/>
      <c r="I50" s="81"/>
      <c r="J50" s="82"/>
      <c r="K50" s="81"/>
      <c r="L50" s="80"/>
    </row>
    <row r="51" spans="1:12" s="1" customFormat="1" ht="12.75">
      <c r="A51" s="78"/>
      <c r="B51" s="78"/>
      <c r="C51" s="94" t="s">
        <v>65</v>
      </c>
      <c r="D51" s="95"/>
      <c r="E51" s="95"/>
      <c r="F51" s="78"/>
      <c r="G51" s="78"/>
      <c r="H51" s="79"/>
      <c r="I51" s="81"/>
      <c r="J51" s="82"/>
      <c r="K51" s="81"/>
      <c r="L51" s="80"/>
    </row>
    <row r="52" spans="1:12" s="1" customFormat="1" ht="12.75">
      <c r="A52" s="78"/>
      <c r="B52" s="78">
        <v>20</v>
      </c>
      <c r="C52" s="79" t="s">
        <v>105</v>
      </c>
      <c r="D52" s="80"/>
      <c r="E52" s="80"/>
      <c r="F52" s="78">
        <v>1994</v>
      </c>
      <c r="G52" s="78">
        <v>2</v>
      </c>
      <c r="H52" s="79" t="s">
        <v>106</v>
      </c>
      <c r="I52" s="81"/>
      <c r="J52" s="82"/>
      <c r="K52" s="81"/>
      <c r="L52" s="78"/>
    </row>
    <row r="53" spans="1:12" s="1" customFormat="1" ht="12.75">
      <c r="A53" s="78"/>
      <c r="B53" s="78"/>
      <c r="C53" s="79"/>
      <c r="D53" s="80"/>
      <c r="E53" s="80"/>
      <c r="F53" s="78"/>
      <c r="G53" s="78"/>
      <c r="H53" s="79"/>
      <c r="I53" s="81"/>
      <c r="J53" s="82"/>
      <c r="K53" s="81"/>
      <c r="L53" s="80"/>
    </row>
    <row r="54" spans="1:12" s="1" customFormat="1" ht="12.75">
      <c r="A54" s="78"/>
      <c r="B54" s="78"/>
      <c r="C54" s="94" t="s">
        <v>196</v>
      </c>
      <c r="D54" s="80"/>
      <c r="E54" s="80"/>
      <c r="F54" s="78"/>
      <c r="G54" s="78"/>
      <c r="H54" s="79"/>
      <c r="I54" s="81"/>
      <c r="J54" s="82"/>
      <c r="K54" s="81"/>
      <c r="L54" s="80"/>
    </row>
    <row r="55" spans="1:12" s="1" customFormat="1" ht="12.75">
      <c r="A55" s="78"/>
      <c r="B55" s="78">
        <v>25</v>
      </c>
      <c r="C55" s="79" t="s">
        <v>100</v>
      </c>
      <c r="D55" s="80"/>
      <c r="E55" s="80"/>
      <c r="F55" s="78">
        <v>1993</v>
      </c>
      <c r="G55" s="78">
        <v>1</v>
      </c>
      <c r="H55" s="79" t="s">
        <v>98</v>
      </c>
      <c r="I55" s="81"/>
      <c r="J55" s="82"/>
      <c r="K55" s="81"/>
      <c r="L55" s="80"/>
    </row>
    <row r="56" spans="1:12" s="1" customFormat="1" ht="12.75">
      <c r="A56" s="78"/>
      <c r="B56" s="78">
        <v>36</v>
      </c>
      <c r="C56" s="79" t="s">
        <v>108</v>
      </c>
      <c r="D56" s="80"/>
      <c r="E56" s="80"/>
      <c r="F56" s="78">
        <v>1994</v>
      </c>
      <c r="G56" s="78">
        <v>3</v>
      </c>
      <c r="H56" s="79" t="s">
        <v>106</v>
      </c>
      <c r="I56" s="81"/>
      <c r="J56" s="82"/>
      <c r="K56" s="81"/>
      <c r="L56" s="80"/>
    </row>
    <row r="57" spans="1:12" s="1" customFormat="1" ht="12.75">
      <c r="A57" s="78"/>
      <c r="B57" s="78"/>
      <c r="C57" s="79"/>
      <c r="D57" s="80"/>
      <c r="E57" s="80"/>
      <c r="F57" s="78"/>
      <c r="G57" s="78"/>
      <c r="H57" s="79"/>
      <c r="I57" s="81"/>
      <c r="J57" s="82"/>
      <c r="K57" s="81"/>
      <c r="L57" s="80"/>
    </row>
    <row r="58" spans="1:12" s="1" customFormat="1" ht="12.75">
      <c r="A58" s="78"/>
      <c r="B58" s="78"/>
      <c r="C58" s="79"/>
      <c r="D58" s="80"/>
      <c r="E58" s="80"/>
      <c r="F58" s="78"/>
      <c r="G58" s="78"/>
      <c r="H58" s="79"/>
      <c r="I58" s="81"/>
      <c r="J58" s="82"/>
      <c r="K58" s="81"/>
      <c r="L58" s="80"/>
    </row>
    <row r="59" spans="1:12" s="1" customFormat="1" ht="12.75">
      <c r="A59" s="8"/>
      <c r="B59" s="8" t="s">
        <v>183</v>
      </c>
      <c r="C59" s="13"/>
      <c r="F59" s="8" t="s">
        <v>178</v>
      </c>
      <c r="G59" s="8"/>
      <c r="H59" s="13"/>
      <c r="I59" s="17"/>
      <c r="J59"/>
      <c r="K59" s="8"/>
      <c r="L59" s="8"/>
    </row>
    <row r="60" spans="1:12" s="1" customFormat="1" ht="12.75">
      <c r="A60" s="8"/>
      <c r="B60" s="8"/>
      <c r="C60" s="13"/>
      <c r="F60" s="8"/>
      <c r="G60" s="8"/>
      <c r="H60" s="13"/>
      <c r="I60" s="17"/>
      <c r="J60"/>
      <c r="K60" s="8"/>
      <c r="L60" s="8"/>
    </row>
    <row r="61" spans="1:12" s="1" customFormat="1" ht="12.75">
      <c r="A61" s="13" t="s">
        <v>189</v>
      </c>
      <c r="B61" s="13"/>
      <c r="C61" s="13"/>
      <c r="F61" s="8" t="s">
        <v>161</v>
      </c>
      <c r="G61" s="8"/>
      <c r="H61" s="13"/>
      <c r="I61" s="17"/>
      <c r="J61"/>
      <c r="K61" s="8"/>
      <c r="L61" s="8"/>
    </row>
    <row r="62" spans="1:12" s="1" customFormat="1" ht="12.75">
      <c r="A62" s="8"/>
      <c r="B62" s="8"/>
      <c r="C62" s="13"/>
      <c r="F62" s="8"/>
      <c r="G62" s="8"/>
      <c r="H62" s="13"/>
      <c r="I62" s="17"/>
      <c r="J62"/>
      <c r="K62" s="8"/>
      <c r="L62" s="8"/>
    </row>
    <row r="63" spans="1:12" s="1" customFormat="1" ht="12.75">
      <c r="A63" s="8"/>
      <c r="B63" s="8"/>
      <c r="C63" s="13"/>
      <c r="F63" s="8"/>
      <c r="G63" s="8"/>
      <c r="H63" s="13"/>
      <c r="I63" s="17"/>
      <c r="J63"/>
      <c r="K63" s="8"/>
      <c r="L63" s="8"/>
    </row>
    <row r="64" spans="1:11" s="1" customFormat="1" ht="12.75">
      <c r="A64" s="8"/>
      <c r="B64" s="8"/>
      <c r="C64" s="13"/>
      <c r="F64" s="8"/>
      <c r="G64" s="8"/>
      <c r="H64" s="13"/>
      <c r="I64" s="17"/>
      <c r="J64"/>
      <c r="K64" s="17"/>
    </row>
    <row r="65" spans="1:11" s="1" customFormat="1" ht="12.75">
      <c r="A65" s="8"/>
      <c r="B65" s="8"/>
      <c r="C65" s="13"/>
      <c r="F65" s="8"/>
      <c r="G65" s="8"/>
      <c r="H65" s="13"/>
      <c r="I65" s="17"/>
      <c r="J65"/>
      <c r="K65" s="17"/>
    </row>
    <row r="66" spans="1:11" s="1" customFormat="1" ht="12.75">
      <c r="A66" s="8"/>
      <c r="B66" s="8"/>
      <c r="C66" s="13"/>
      <c r="F66" s="8"/>
      <c r="G66" s="8"/>
      <c r="H66" s="13"/>
      <c r="I66" s="17"/>
      <c r="J66"/>
      <c r="K66" s="17"/>
    </row>
    <row r="67" spans="1:11" s="1" customFormat="1" ht="12.75">
      <c r="A67" s="8"/>
      <c r="B67" s="8"/>
      <c r="C67" s="13"/>
      <c r="F67" s="8"/>
      <c r="G67" s="8"/>
      <c r="H67" s="13"/>
      <c r="I67" s="17"/>
      <c r="J67"/>
      <c r="K67" s="17"/>
    </row>
    <row r="68" spans="1:11" s="1" customFormat="1" ht="12.75">
      <c r="A68" s="8"/>
      <c r="B68" s="8"/>
      <c r="C68" s="13"/>
      <c r="F68" s="8"/>
      <c r="G68" s="8"/>
      <c r="H68" s="13"/>
      <c r="I68" s="17"/>
      <c r="J68"/>
      <c r="K68" s="17"/>
    </row>
    <row r="69" spans="1:11" s="1" customFormat="1" ht="12.75">
      <c r="A69" s="8"/>
      <c r="B69" s="8"/>
      <c r="C69" s="13"/>
      <c r="F69" s="8"/>
      <c r="G69" s="8"/>
      <c r="H69" s="13"/>
      <c r="I69" s="17"/>
      <c r="J69"/>
      <c r="K69" s="17"/>
    </row>
    <row r="70" spans="1:11" s="1" customFormat="1" ht="12.75">
      <c r="A70" s="8"/>
      <c r="B70" s="8"/>
      <c r="C70" s="13"/>
      <c r="F70" s="8"/>
      <c r="G70" s="8"/>
      <c r="H70" s="13"/>
      <c r="I70" s="17"/>
      <c r="J70"/>
      <c r="K70" s="17"/>
    </row>
    <row r="71" spans="1:11" s="1" customFormat="1" ht="12.75">
      <c r="A71" s="8"/>
      <c r="B71" s="8"/>
      <c r="C71" s="13"/>
      <c r="F71" s="8"/>
      <c r="G71" s="8"/>
      <c r="H71" s="13"/>
      <c r="I71" s="17"/>
      <c r="J71"/>
      <c r="K71" s="17"/>
    </row>
    <row r="72" spans="1:11" s="1" customFormat="1" ht="12.75">
      <c r="A72" s="8"/>
      <c r="B72" s="8"/>
      <c r="C72" s="13"/>
      <c r="F72" s="8"/>
      <c r="G72" s="8"/>
      <c r="H72" s="13"/>
      <c r="I72" s="17"/>
      <c r="J72"/>
      <c r="K72" s="17"/>
    </row>
    <row r="73" spans="1:11" s="1" customFormat="1" ht="12.75">
      <c r="A73" s="8"/>
      <c r="B73" s="8"/>
      <c r="C73" s="13"/>
      <c r="F73" s="8"/>
      <c r="G73" s="8"/>
      <c r="H73" s="13"/>
      <c r="I73" s="17"/>
      <c r="J73"/>
      <c r="K73" s="17"/>
    </row>
    <row r="74" spans="1:11" s="1" customFormat="1" ht="12.75">
      <c r="A74" s="8"/>
      <c r="B74" s="8"/>
      <c r="C74" s="13"/>
      <c r="F74" s="8"/>
      <c r="G74" s="8"/>
      <c r="H74" s="13"/>
      <c r="I74" s="17"/>
      <c r="J74"/>
      <c r="K74" s="17"/>
    </row>
    <row r="75" spans="1:11" s="1" customFormat="1" ht="12.75">
      <c r="A75" s="8"/>
      <c r="B75" s="8"/>
      <c r="C75" s="13"/>
      <c r="F75" s="8"/>
      <c r="G75" s="8"/>
      <c r="H75" s="13"/>
      <c r="I75" s="17"/>
      <c r="J75"/>
      <c r="K75" s="17"/>
    </row>
    <row r="76" spans="1:11" s="1" customFormat="1" ht="12.75">
      <c r="A76" s="8"/>
      <c r="B76" s="8"/>
      <c r="C76" s="13"/>
      <c r="F76" s="8"/>
      <c r="G76" s="8"/>
      <c r="H76" s="13"/>
      <c r="I76" s="17"/>
      <c r="J76"/>
      <c r="K76" s="17"/>
    </row>
    <row r="77" spans="1:11" s="1" customFormat="1" ht="12.75">
      <c r="A77" s="8"/>
      <c r="B77" s="8"/>
      <c r="C77" s="13"/>
      <c r="F77" s="8"/>
      <c r="G77" s="8"/>
      <c r="H77" s="13"/>
      <c r="I77" s="17"/>
      <c r="J77"/>
      <c r="K77" s="17"/>
    </row>
    <row r="78" spans="1:11" s="1" customFormat="1" ht="12.75">
      <c r="A78" s="8"/>
      <c r="B78" s="8"/>
      <c r="C78" s="13"/>
      <c r="F78" s="8"/>
      <c r="G78" s="8"/>
      <c r="H78" s="13"/>
      <c r="I78" s="17"/>
      <c r="J78"/>
      <c r="K78" s="17"/>
    </row>
    <row r="79" spans="1:11" s="1" customFormat="1" ht="12.75">
      <c r="A79" s="8"/>
      <c r="B79" s="8"/>
      <c r="C79" s="13"/>
      <c r="F79" s="8"/>
      <c r="G79" s="8"/>
      <c r="H79" s="13"/>
      <c r="I79" s="17"/>
      <c r="J79"/>
      <c r="K79" s="17"/>
    </row>
    <row r="80" spans="1:11" s="1" customFormat="1" ht="12.75">
      <c r="A80" s="8"/>
      <c r="B80" s="8"/>
      <c r="C80" s="13"/>
      <c r="F80" s="8"/>
      <c r="G80" s="8"/>
      <c r="H80" s="13"/>
      <c r="I80" s="17"/>
      <c r="J80"/>
      <c r="K80" s="17"/>
    </row>
    <row r="81" spans="1:11" s="1" customFormat="1" ht="12.75">
      <c r="A81" s="8"/>
      <c r="B81" s="8"/>
      <c r="C81" s="13"/>
      <c r="F81" s="8"/>
      <c r="G81" s="8"/>
      <c r="H81" s="13"/>
      <c r="I81" s="17"/>
      <c r="J81"/>
      <c r="K81" s="17"/>
    </row>
    <row r="82" spans="1:11" s="1" customFormat="1" ht="12.75">
      <c r="A82" s="8"/>
      <c r="B82" s="8"/>
      <c r="C82" s="13"/>
      <c r="F82" s="8"/>
      <c r="G82" s="8"/>
      <c r="H82" s="13"/>
      <c r="I82" s="17"/>
      <c r="J82"/>
      <c r="K82" s="17"/>
    </row>
    <row r="83" spans="1:11" s="1" customFormat="1" ht="12.75">
      <c r="A83" s="8"/>
      <c r="B83" s="8"/>
      <c r="C83" s="13"/>
      <c r="F83" s="8"/>
      <c r="G83" s="8"/>
      <c r="H83" s="13"/>
      <c r="I83" s="17"/>
      <c r="J83"/>
      <c r="K83" s="17"/>
    </row>
    <row r="84" spans="1:11" s="1" customFormat="1" ht="12.75">
      <c r="A84" s="8"/>
      <c r="B84" s="8"/>
      <c r="C84" s="13"/>
      <c r="F84" s="8"/>
      <c r="G84" s="8"/>
      <c r="H84" s="13"/>
      <c r="I84" s="17"/>
      <c r="J84"/>
      <c r="K84" s="17"/>
    </row>
    <row r="85" spans="1:11" s="1" customFormat="1" ht="12.75">
      <c r="A85" s="8"/>
      <c r="B85" s="8"/>
      <c r="C85" s="13"/>
      <c r="F85" s="8"/>
      <c r="G85" s="8"/>
      <c r="H85" s="13"/>
      <c r="I85" s="17"/>
      <c r="J85"/>
      <c r="K85" s="17"/>
    </row>
    <row r="86" spans="1:14" ht="14.25">
      <c r="A86"/>
      <c r="B86"/>
      <c r="C86"/>
      <c r="D86"/>
      <c r="E86"/>
      <c r="F86"/>
      <c r="G86"/>
      <c r="H86"/>
      <c r="I86"/>
      <c r="J86"/>
      <c r="K86"/>
      <c r="M86" s="3"/>
      <c r="N86" s="3"/>
    </row>
    <row r="87" spans="1:14" ht="14.25">
      <c r="A87"/>
      <c r="B87"/>
      <c r="C87"/>
      <c r="D87"/>
      <c r="E87"/>
      <c r="F87"/>
      <c r="G87"/>
      <c r="H87"/>
      <c r="I87"/>
      <c r="J87"/>
      <c r="K87"/>
      <c r="M87" s="3"/>
      <c r="N87" s="3"/>
    </row>
    <row r="88" spans="1:14" ht="14.25">
      <c r="A88"/>
      <c r="B88"/>
      <c r="C88"/>
      <c r="D88"/>
      <c r="E88"/>
      <c r="F88"/>
      <c r="G88"/>
      <c r="H88"/>
      <c r="I88"/>
      <c r="J88"/>
      <c r="K88"/>
      <c r="M88" s="3"/>
      <c r="N88" s="3"/>
    </row>
    <row r="89" spans="1:14" ht="14.25">
      <c r="A89"/>
      <c r="B89"/>
      <c r="C89"/>
      <c r="D89"/>
      <c r="E89"/>
      <c r="F89"/>
      <c r="G89"/>
      <c r="H89"/>
      <c r="I89"/>
      <c r="J89"/>
      <c r="K89"/>
      <c r="M89" s="3"/>
      <c r="N89" s="3"/>
    </row>
    <row r="90" spans="1:14" ht="14.25">
      <c r="A90"/>
      <c r="B90"/>
      <c r="C90"/>
      <c r="D90"/>
      <c r="E90"/>
      <c r="F90"/>
      <c r="G90"/>
      <c r="H90"/>
      <c r="I90"/>
      <c r="J90"/>
      <c r="K90"/>
      <c r="M90" s="3"/>
      <c r="N90" s="3"/>
    </row>
    <row r="91" spans="1:14" ht="14.25">
      <c r="A91"/>
      <c r="B91"/>
      <c r="C91"/>
      <c r="D91"/>
      <c r="E91"/>
      <c r="F91"/>
      <c r="G91"/>
      <c r="H91"/>
      <c r="I91"/>
      <c r="J91"/>
      <c r="K91"/>
      <c r="M91" s="3"/>
      <c r="N91" s="3"/>
    </row>
    <row r="92" spans="1:14" ht="14.25">
      <c r="A92"/>
      <c r="B92"/>
      <c r="C92"/>
      <c r="D92"/>
      <c r="E92"/>
      <c r="F92"/>
      <c r="G92"/>
      <c r="H92"/>
      <c r="I92"/>
      <c r="J92"/>
      <c r="K92"/>
      <c r="M92" s="3"/>
      <c r="N92" s="3"/>
    </row>
    <row r="93" spans="1:14" ht="14.25">
      <c r="A93"/>
      <c r="B93"/>
      <c r="C93"/>
      <c r="D93"/>
      <c r="E93"/>
      <c r="F93"/>
      <c r="G93"/>
      <c r="H93"/>
      <c r="I93"/>
      <c r="J93"/>
      <c r="K93"/>
      <c r="M93" s="3"/>
      <c r="N93" s="3"/>
    </row>
    <row r="94" spans="1:14" ht="14.25">
      <c r="A94"/>
      <c r="B94"/>
      <c r="C94"/>
      <c r="D94"/>
      <c r="E94"/>
      <c r="F94"/>
      <c r="G94"/>
      <c r="H94"/>
      <c r="I94"/>
      <c r="J94"/>
      <c r="K94"/>
      <c r="M94" s="3"/>
      <c r="N94" s="3"/>
    </row>
    <row r="95" spans="1:14" ht="14.25">
      <c r="A95"/>
      <c r="B95"/>
      <c r="C95"/>
      <c r="D95"/>
      <c r="E95"/>
      <c r="F95"/>
      <c r="G95"/>
      <c r="H95"/>
      <c r="I95"/>
      <c r="J95"/>
      <c r="K95"/>
      <c r="M95" s="3"/>
      <c r="N95" s="3"/>
    </row>
    <row r="96" spans="1:14" ht="14.25">
      <c r="A96"/>
      <c r="B96"/>
      <c r="C96"/>
      <c r="D96"/>
      <c r="E96"/>
      <c r="F96"/>
      <c r="G96"/>
      <c r="H96"/>
      <c r="I96"/>
      <c r="J96"/>
      <c r="K96"/>
      <c r="M96" s="3"/>
      <c r="N96" s="3"/>
    </row>
    <row r="97" spans="1:14" ht="14.25">
      <c r="A97"/>
      <c r="B97"/>
      <c r="C97"/>
      <c r="D97"/>
      <c r="E97"/>
      <c r="F97"/>
      <c r="G97"/>
      <c r="H97"/>
      <c r="I97"/>
      <c r="J97"/>
      <c r="K97"/>
      <c r="M97" s="3"/>
      <c r="N97" s="3"/>
    </row>
    <row r="98" spans="1:14" ht="14.25">
      <c r="A98"/>
      <c r="B98"/>
      <c r="C98"/>
      <c r="D98"/>
      <c r="E98"/>
      <c r="F98"/>
      <c r="G98"/>
      <c r="H98"/>
      <c r="I98"/>
      <c r="J98"/>
      <c r="K98"/>
      <c r="M98" s="3"/>
      <c r="N98" s="3"/>
    </row>
    <row r="99" spans="1:14" ht="14.25">
      <c r="A99"/>
      <c r="B99"/>
      <c r="C99"/>
      <c r="D99"/>
      <c r="E99"/>
      <c r="F99"/>
      <c r="G99"/>
      <c r="H99"/>
      <c r="I99"/>
      <c r="J99"/>
      <c r="K99"/>
      <c r="M99" s="3"/>
      <c r="N99" s="3"/>
    </row>
    <row r="100" spans="1:14" ht="14.25">
      <c r="A100"/>
      <c r="B100"/>
      <c r="C100"/>
      <c r="D100"/>
      <c r="E100"/>
      <c r="F100"/>
      <c r="G100"/>
      <c r="H100"/>
      <c r="I100"/>
      <c r="J100"/>
      <c r="K100"/>
      <c r="M100" s="3"/>
      <c r="N100" s="3"/>
    </row>
    <row r="101" spans="1:14" ht="14.25">
      <c r="A101"/>
      <c r="B101"/>
      <c r="C101"/>
      <c r="D101"/>
      <c r="E101"/>
      <c r="F101"/>
      <c r="G101"/>
      <c r="H101"/>
      <c r="I101"/>
      <c r="J101"/>
      <c r="K101"/>
      <c r="M101" s="3"/>
      <c r="N101" s="3"/>
    </row>
    <row r="102" spans="1:14" ht="14.25">
      <c r="A102"/>
      <c r="B102"/>
      <c r="C102"/>
      <c r="D102"/>
      <c r="E102"/>
      <c r="F102"/>
      <c r="G102"/>
      <c r="H102"/>
      <c r="I102"/>
      <c r="J102"/>
      <c r="K102"/>
      <c r="M102" s="3"/>
      <c r="N102" s="3"/>
    </row>
    <row r="103" spans="1:14" ht="14.25">
      <c r="A103"/>
      <c r="B103"/>
      <c r="C103"/>
      <c r="D103"/>
      <c r="E103"/>
      <c r="F103"/>
      <c r="G103"/>
      <c r="H103"/>
      <c r="I103"/>
      <c r="J103"/>
      <c r="K103"/>
      <c r="M103" s="3"/>
      <c r="N103" s="3"/>
    </row>
    <row r="104" spans="1:14" ht="14.25">
      <c r="A104"/>
      <c r="B104"/>
      <c r="C104"/>
      <c r="D104"/>
      <c r="E104"/>
      <c r="F104"/>
      <c r="G104"/>
      <c r="H104"/>
      <c r="I104"/>
      <c r="J104"/>
      <c r="K104"/>
      <c r="M104" s="3"/>
      <c r="N104" s="3"/>
    </row>
    <row r="105" spans="1:14" ht="14.25">
      <c r="A105"/>
      <c r="B105"/>
      <c r="C105"/>
      <c r="D105"/>
      <c r="E105"/>
      <c r="F105"/>
      <c r="G105"/>
      <c r="H105"/>
      <c r="I105"/>
      <c r="J105"/>
      <c r="K105"/>
      <c r="M105" s="3"/>
      <c r="N105" s="3"/>
    </row>
    <row r="106" spans="1:14" ht="14.25">
      <c r="A106"/>
      <c r="B106"/>
      <c r="C106"/>
      <c r="D106"/>
      <c r="E106"/>
      <c r="F106"/>
      <c r="G106"/>
      <c r="H106"/>
      <c r="I106"/>
      <c r="J106"/>
      <c r="K106"/>
      <c r="M106" s="3"/>
      <c r="N106" s="3"/>
    </row>
    <row r="107" spans="1:14" ht="14.25">
      <c r="A107"/>
      <c r="B107"/>
      <c r="C107"/>
      <c r="D107"/>
      <c r="E107"/>
      <c r="F107"/>
      <c r="G107"/>
      <c r="H107"/>
      <c r="I107"/>
      <c r="J107"/>
      <c r="K107"/>
      <c r="M107" s="3"/>
      <c r="N107" s="3"/>
    </row>
    <row r="108" spans="1:14" ht="14.25">
      <c r="A108"/>
      <c r="B108"/>
      <c r="C108"/>
      <c r="D108"/>
      <c r="E108"/>
      <c r="F108"/>
      <c r="G108"/>
      <c r="H108"/>
      <c r="I108"/>
      <c r="J108"/>
      <c r="K108"/>
      <c r="M108" s="3"/>
      <c r="N108" s="3"/>
    </row>
    <row r="109" spans="1:14" ht="14.25">
      <c r="A109"/>
      <c r="B109"/>
      <c r="C109"/>
      <c r="D109"/>
      <c r="E109"/>
      <c r="F109"/>
      <c r="G109"/>
      <c r="H109"/>
      <c r="I109"/>
      <c r="J109"/>
      <c r="K109"/>
      <c r="M109" s="3"/>
      <c r="N109" s="3"/>
    </row>
    <row r="110" spans="1:14" ht="14.25">
      <c r="A110"/>
      <c r="B110"/>
      <c r="C110"/>
      <c r="D110"/>
      <c r="E110"/>
      <c r="F110"/>
      <c r="G110"/>
      <c r="H110"/>
      <c r="I110"/>
      <c r="J110"/>
      <c r="K110"/>
      <c r="M110" s="3"/>
      <c r="N110" s="3"/>
    </row>
    <row r="111" spans="1:14" ht="14.25">
      <c r="A111"/>
      <c r="B111"/>
      <c r="C111"/>
      <c r="D111"/>
      <c r="E111"/>
      <c r="F111"/>
      <c r="G111"/>
      <c r="H111"/>
      <c r="I111"/>
      <c r="J111"/>
      <c r="K111"/>
      <c r="M111" s="3"/>
      <c r="N111" s="3"/>
    </row>
    <row r="112" spans="1:14" ht="14.25">
      <c r="A112"/>
      <c r="B112"/>
      <c r="C112"/>
      <c r="D112"/>
      <c r="E112"/>
      <c r="F112"/>
      <c r="G112"/>
      <c r="H112"/>
      <c r="I112"/>
      <c r="J112"/>
      <c r="K112"/>
      <c r="M112" s="3"/>
      <c r="N112" s="3"/>
    </row>
    <row r="113" spans="1:14" ht="14.25">
      <c r="A113"/>
      <c r="B113"/>
      <c r="C113"/>
      <c r="D113"/>
      <c r="E113"/>
      <c r="F113"/>
      <c r="G113"/>
      <c r="H113"/>
      <c r="I113"/>
      <c r="J113"/>
      <c r="K113"/>
      <c r="M113" s="3"/>
      <c r="N113" s="3"/>
    </row>
    <row r="114" spans="1:14" ht="14.25">
      <c r="A114"/>
      <c r="B114"/>
      <c r="C114"/>
      <c r="D114"/>
      <c r="E114"/>
      <c r="F114"/>
      <c r="G114"/>
      <c r="H114"/>
      <c r="I114"/>
      <c r="J114"/>
      <c r="K114"/>
      <c r="M114" s="3"/>
      <c r="N114" s="3"/>
    </row>
    <row r="115" spans="1:14" ht="14.25">
      <c r="A115"/>
      <c r="B115"/>
      <c r="C115"/>
      <c r="D115"/>
      <c r="E115"/>
      <c r="F115"/>
      <c r="G115"/>
      <c r="H115"/>
      <c r="I115"/>
      <c r="J115"/>
      <c r="K115"/>
      <c r="M115" s="3"/>
      <c r="N115" s="3"/>
    </row>
    <row r="116" spans="1:14" ht="14.25">
      <c r="A116"/>
      <c r="B116"/>
      <c r="C116"/>
      <c r="D116"/>
      <c r="E116"/>
      <c r="F116"/>
      <c r="G116"/>
      <c r="H116"/>
      <c r="I116"/>
      <c r="J116"/>
      <c r="K116"/>
      <c r="M116" s="3"/>
      <c r="N116" s="3"/>
    </row>
    <row r="117" spans="1:14" ht="14.25">
      <c r="A117"/>
      <c r="B117"/>
      <c r="C117"/>
      <c r="D117"/>
      <c r="E117"/>
      <c r="F117"/>
      <c r="G117"/>
      <c r="H117"/>
      <c r="I117"/>
      <c r="J117"/>
      <c r="K117"/>
      <c r="M117" s="3"/>
      <c r="N117" s="3"/>
    </row>
    <row r="118" spans="1:14" ht="14.25">
      <c r="A118"/>
      <c r="B118"/>
      <c r="C118"/>
      <c r="D118"/>
      <c r="E118"/>
      <c r="F118"/>
      <c r="G118"/>
      <c r="H118"/>
      <c r="I118"/>
      <c r="J118"/>
      <c r="K118"/>
      <c r="M118" s="3"/>
      <c r="N118" s="3"/>
    </row>
    <row r="119" spans="1:14" ht="14.25">
      <c r="A119"/>
      <c r="B119"/>
      <c r="C119"/>
      <c r="D119"/>
      <c r="E119"/>
      <c r="F119"/>
      <c r="G119"/>
      <c r="H119"/>
      <c r="I119"/>
      <c r="J119"/>
      <c r="K119"/>
      <c r="M119" s="3"/>
      <c r="N119" s="3"/>
    </row>
    <row r="120" spans="1:14" ht="14.25">
      <c r="A120"/>
      <c r="B120"/>
      <c r="C120"/>
      <c r="D120"/>
      <c r="E120"/>
      <c r="F120"/>
      <c r="G120"/>
      <c r="H120"/>
      <c r="I120"/>
      <c r="J120"/>
      <c r="K120"/>
      <c r="M120" s="3"/>
      <c r="N120" s="3"/>
    </row>
    <row r="121" spans="1:14" ht="14.25">
      <c r="A121"/>
      <c r="B121"/>
      <c r="C121"/>
      <c r="D121"/>
      <c r="E121"/>
      <c r="F121"/>
      <c r="G121"/>
      <c r="H121"/>
      <c r="I121"/>
      <c r="J121"/>
      <c r="K121"/>
      <c r="M121" s="3"/>
      <c r="N121" s="3"/>
    </row>
    <row r="122" spans="1:14" ht="14.25">
      <c r="A122"/>
      <c r="B122"/>
      <c r="C122"/>
      <c r="D122"/>
      <c r="E122"/>
      <c r="F122"/>
      <c r="G122"/>
      <c r="H122"/>
      <c r="I122"/>
      <c r="J122"/>
      <c r="K122"/>
      <c r="M122" s="3"/>
      <c r="N122" s="3"/>
    </row>
    <row r="123" spans="1:14" ht="14.25">
      <c r="A123"/>
      <c r="B123"/>
      <c r="C123"/>
      <c r="D123"/>
      <c r="E123"/>
      <c r="F123"/>
      <c r="G123"/>
      <c r="H123"/>
      <c r="I123"/>
      <c r="J123"/>
      <c r="K123"/>
      <c r="M123" s="3"/>
      <c r="N123" s="3"/>
    </row>
    <row r="124" spans="1:14" ht="14.25">
      <c r="A124"/>
      <c r="B124"/>
      <c r="C124"/>
      <c r="D124"/>
      <c r="E124"/>
      <c r="F124"/>
      <c r="G124"/>
      <c r="H124"/>
      <c r="I124"/>
      <c r="J124"/>
      <c r="K124"/>
      <c r="M124" s="3"/>
      <c r="N124" s="3"/>
    </row>
    <row r="125" spans="1:14" ht="14.25">
      <c r="A125"/>
      <c r="B125"/>
      <c r="C125"/>
      <c r="D125"/>
      <c r="E125"/>
      <c r="F125"/>
      <c r="G125"/>
      <c r="H125"/>
      <c r="I125"/>
      <c r="J125"/>
      <c r="K125"/>
      <c r="M125" s="3"/>
      <c r="N125" s="3"/>
    </row>
    <row r="126" spans="1:14" ht="14.25">
      <c r="A126"/>
      <c r="B126"/>
      <c r="C126"/>
      <c r="D126"/>
      <c r="E126"/>
      <c r="F126"/>
      <c r="G126"/>
      <c r="H126"/>
      <c r="I126"/>
      <c r="J126"/>
      <c r="K126"/>
      <c r="M126" s="3"/>
      <c r="N126" s="3"/>
    </row>
    <row r="127" spans="1:11" ht="14.25">
      <c r="A127"/>
      <c r="B127"/>
      <c r="C127"/>
      <c r="D127"/>
      <c r="E127"/>
      <c r="F127"/>
      <c r="G127"/>
      <c r="H127"/>
      <c r="I127"/>
      <c r="J127"/>
      <c r="K127"/>
    </row>
    <row r="128" spans="1:11" ht="14.25">
      <c r="A128"/>
      <c r="B128"/>
      <c r="C128"/>
      <c r="D128"/>
      <c r="E128"/>
      <c r="F128"/>
      <c r="G128"/>
      <c r="H128"/>
      <c r="I128"/>
      <c r="J128"/>
      <c r="K128"/>
    </row>
    <row r="129" spans="1:11" ht="14.25">
      <c r="A129"/>
      <c r="B129"/>
      <c r="C129"/>
      <c r="D129"/>
      <c r="E129"/>
      <c r="F129"/>
      <c r="G129"/>
      <c r="H129"/>
      <c r="I129"/>
      <c r="J129"/>
      <c r="K129"/>
    </row>
    <row r="130" spans="1:11" ht="14.25">
      <c r="A130"/>
      <c r="B130"/>
      <c r="C130"/>
      <c r="D130"/>
      <c r="E130"/>
      <c r="F130"/>
      <c r="G130"/>
      <c r="H130"/>
      <c r="I130"/>
      <c r="J130"/>
      <c r="K130"/>
    </row>
    <row r="131" spans="1:11" ht="14.25">
      <c r="A131"/>
      <c r="B131"/>
      <c r="C131"/>
      <c r="D131"/>
      <c r="E131"/>
      <c r="F131"/>
      <c r="G131"/>
      <c r="H131"/>
      <c r="I131"/>
      <c r="J131"/>
      <c r="K131"/>
    </row>
    <row r="132" spans="1:11" ht="14.25">
      <c r="A132"/>
      <c r="B132"/>
      <c r="C132"/>
      <c r="D132"/>
      <c r="E132"/>
      <c r="F132"/>
      <c r="G132"/>
      <c r="H132"/>
      <c r="I132"/>
      <c r="J132"/>
      <c r="K132"/>
    </row>
    <row r="133" spans="1:11" ht="14.25">
      <c r="A133"/>
      <c r="B133"/>
      <c r="C133"/>
      <c r="D133"/>
      <c r="E133"/>
      <c r="F133"/>
      <c r="G133"/>
      <c r="H133"/>
      <c r="I133"/>
      <c r="J133"/>
      <c r="K133"/>
    </row>
    <row r="134" spans="1:11" ht="14.25">
      <c r="A134"/>
      <c r="B134"/>
      <c r="C134"/>
      <c r="D134"/>
      <c r="E134"/>
      <c r="F134"/>
      <c r="G134"/>
      <c r="H134"/>
      <c r="I134"/>
      <c r="J134"/>
      <c r="K134"/>
    </row>
    <row r="135" spans="1:11" ht="14.25">
      <c r="A135"/>
      <c r="B135"/>
      <c r="C135"/>
      <c r="D135"/>
      <c r="E135"/>
      <c r="F135"/>
      <c r="G135"/>
      <c r="H135"/>
      <c r="I135"/>
      <c r="J135"/>
      <c r="K135"/>
    </row>
    <row r="136" spans="1:11" ht="14.25">
      <c r="A136"/>
      <c r="B136"/>
      <c r="C136"/>
      <c r="D136"/>
      <c r="E136"/>
      <c r="F136"/>
      <c r="G136"/>
      <c r="H136"/>
      <c r="I136"/>
      <c r="J136"/>
      <c r="K136"/>
    </row>
    <row r="137" spans="1:11" ht="14.25">
      <c r="A137"/>
      <c r="B137"/>
      <c r="C137"/>
      <c r="D137"/>
      <c r="E137"/>
      <c r="F137"/>
      <c r="G137"/>
      <c r="H137"/>
      <c r="I137"/>
      <c r="J137"/>
      <c r="K137"/>
    </row>
    <row r="138" spans="1:11" ht="14.25">
      <c r="A138"/>
      <c r="B138"/>
      <c r="C138"/>
      <c r="D138"/>
      <c r="E138"/>
      <c r="F138"/>
      <c r="G138"/>
      <c r="H138"/>
      <c r="I138"/>
      <c r="J138"/>
      <c r="K138"/>
    </row>
    <row r="139" spans="1:11" ht="14.25">
      <c r="A139"/>
      <c r="B139"/>
      <c r="C139"/>
      <c r="D139"/>
      <c r="E139"/>
      <c r="F139"/>
      <c r="G139"/>
      <c r="H139"/>
      <c r="I139"/>
      <c r="J139"/>
      <c r="K139"/>
    </row>
    <row r="140" spans="1:11" ht="14.25">
      <c r="A140"/>
      <c r="B140"/>
      <c r="C140"/>
      <c r="D140"/>
      <c r="E140"/>
      <c r="F140"/>
      <c r="G140"/>
      <c r="H140"/>
      <c r="I140"/>
      <c r="J140"/>
      <c r="K140"/>
    </row>
    <row r="141" spans="1:11" ht="14.25">
      <c r="A141"/>
      <c r="B141"/>
      <c r="C141"/>
      <c r="D141"/>
      <c r="E141"/>
      <c r="F141"/>
      <c r="G141"/>
      <c r="H141"/>
      <c r="I141"/>
      <c r="J141"/>
      <c r="K141"/>
    </row>
    <row r="142" spans="1:11" ht="14.25">
      <c r="A142"/>
      <c r="B142"/>
      <c r="C142"/>
      <c r="D142"/>
      <c r="E142"/>
      <c r="F142"/>
      <c r="G142"/>
      <c r="H142"/>
      <c r="I142"/>
      <c r="J142"/>
      <c r="K142"/>
    </row>
    <row r="143" spans="1:11" ht="14.25">
      <c r="A143"/>
      <c r="B143"/>
      <c r="C143"/>
      <c r="D143"/>
      <c r="E143"/>
      <c r="F143"/>
      <c r="G143"/>
      <c r="H143"/>
      <c r="I143"/>
      <c r="J143"/>
      <c r="K143"/>
    </row>
    <row r="144" spans="1:11" ht="14.25">
      <c r="A144"/>
      <c r="B144"/>
      <c r="C144"/>
      <c r="D144"/>
      <c r="E144"/>
      <c r="F144"/>
      <c r="G144"/>
      <c r="H144"/>
      <c r="I144"/>
      <c r="J144"/>
      <c r="K144"/>
    </row>
    <row r="145" spans="1:11" ht="14.25">
      <c r="A145"/>
      <c r="B145"/>
      <c r="C145"/>
      <c r="D145"/>
      <c r="E145"/>
      <c r="F145"/>
      <c r="G145"/>
      <c r="H145"/>
      <c r="I145"/>
      <c r="J145"/>
      <c r="K145"/>
    </row>
    <row r="146" spans="1:11" ht="14.25">
      <c r="A146"/>
      <c r="B146"/>
      <c r="C146"/>
      <c r="D146"/>
      <c r="E146"/>
      <c r="F146"/>
      <c r="G146"/>
      <c r="H146"/>
      <c r="I146"/>
      <c r="J146"/>
      <c r="K146"/>
    </row>
    <row r="147" spans="1:11" ht="14.25">
      <c r="A147"/>
      <c r="B147"/>
      <c r="C147"/>
      <c r="D147"/>
      <c r="E147"/>
      <c r="F147"/>
      <c r="G147"/>
      <c r="H147"/>
      <c r="I147"/>
      <c r="J147"/>
      <c r="K147"/>
    </row>
    <row r="148" spans="1:11" ht="14.25">
      <c r="A148"/>
      <c r="B148"/>
      <c r="C148"/>
      <c r="D148"/>
      <c r="E148"/>
      <c r="F148"/>
      <c r="G148"/>
      <c r="H148"/>
      <c r="I148"/>
      <c r="J148"/>
      <c r="K148"/>
    </row>
    <row r="149" spans="1:11" ht="14.25">
      <c r="A149"/>
      <c r="B149"/>
      <c r="C149"/>
      <c r="D149"/>
      <c r="E149"/>
      <c r="F149"/>
      <c r="G149"/>
      <c r="H149"/>
      <c r="I149"/>
      <c r="J149"/>
      <c r="K149"/>
    </row>
    <row r="150" spans="1:11" ht="14.25">
      <c r="A150"/>
      <c r="B150"/>
      <c r="C150"/>
      <c r="D150"/>
      <c r="E150"/>
      <c r="F150"/>
      <c r="G150"/>
      <c r="H150"/>
      <c r="I150"/>
      <c r="J150"/>
      <c r="K150"/>
    </row>
    <row r="151" spans="1:11" ht="14.25">
      <c r="A151"/>
      <c r="B151"/>
      <c r="C151"/>
      <c r="D151"/>
      <c r="E151"/>
      <c r="F151"/>
      <c r="G151"/>
      <c r="H151"/>
      <c r="I151"/>
      <c r="J151"/>
      <c r="K151"/>
    </row>
    <row r="152" spans="1:11" ht="14.25">
      <c r="A152"/>
      <c r="B152"/>
      <c r="C152"/>
      <c r="D152"/>
      <c r="E152"/>
      <c r="F152"/>
      <c r="G152"/>
      <c r="H152"/>
      <c r="I152"/>
      <c r="J152"/>
      <c r="K152"/>
    </row>
    <row r="153" spans="1:11" ht="14.25">
      <c r="A153"/>
      <c r="B153"/>
      <c r="C153"/>
      <c r="D153"/>
      <c r="E153"/>
      <c r="F153"/>
      <c r="G153"/>
      <c r="H153"/>
      <c r="I153"/>
      <c r="J153"/>
      <c r="K153"/>
    </row>
    <row r="154" spans="1:11" ht="14.25">
      <c r="A154"/>
      <c r="B154"/>
      <c r="C154"/>
      <c r="D154"/>
      <c r="E154"/>
      <c r="F154"/>
      <c r="G154"/>
      <c r="H154"/>
      <c r="I154"/>
      <c r="J154"/>
      <c r="K154"/>
    </row>
    <row r="155" spans="1:11" ht="14.25">
      <c r="A155"/>
      <c r="B155"/>
      <c r="C155"/>
      <c r="D155"/>
      <c r="E155"/>
      <c r="F155"/>
      <c r="G155"/>
      <c r="H155"/>
      <c r="I155"/>
      <c r="J155"/>
      <c r="K155"/>
    </row>
    <row r="156" spans="1:11" ht="14.25">
      <c r="A156"/>
      <c r="B156"/>
      <c r="C156"/>
      <c r="D156"/>
      <c r="E156"/>
      <c r="F156"/>
      <c r="G156"/>
      <c r="H156"/>
      <c r="I156"/>
      <c r="J156"/>
      <c r="K156"/>
    </row>
    <row r="157" spans="1:11" ht="14.25">
      <c r="A157"/>
      <c r="B157"/>
      <c r="C157"/>
      <c r="D157"/>
      <c r="E157"/>
      <c r="F157"/>
      <c r="G157"/>
      <c r="H157"/>
      <c r="I157"/>
      <c r="J157"/>
      <c r="K157"/>
    </row>
    <row r="158" spans="1:11" ht="14.25">
      <c r="A158"/>
      <c r="B158"/>
      <c r="C158"/>
      <c r="D158"/>
      <c r="E158"/>
      <c r="F158"/>
      <c r="G158"/>
      <c r="H158"/>
      <c r="I158"/>
      <c r="J158"/>
      <c r="K158"/>
    </row>
    <row r="159" spans="1:11" ht="14.25">
      <c r="A159"/>
      <c r="B159"/>
      <c r="C159"/>
      <c r="D159"/>
      <c r="E159"/>
      <c r="F159"/>
      <c r="G159"/>
      <c r="H159"/>
      <c r="I159"/>
      <c r="J159"/>
      <c r="K159"/>
    </row>
    <row r="160" spans="1:11" ht="14.25">
      <c r="A160"/>
      <c r="B160"/>
      <c r="C160"/>
      <c r="D160"/>
      <c r="E160"/>
      <c r="F160"/>
      <c r="G160"/>
      <c r="H160"/>
      <c r="I160"/>
      <c r="J160"/>
      <c r="K160"/>
    </row>
    <row r="161" spans="1:11" ht="14.25">
      <c r="A161"/>
      <c r="B161"/>
      <c r="C161"/>
      <c r="D161"/>
      <c r="E161"/>
      <c r="F161"/>
      <c r="G161"/>
      <c r="H161"/>
      <c r="I161"/>
      <c r="J161"/>
      <c r="K161"/>
    </row>
    <row r="162" spans="1:11" ht="14.25">
      <c r="A162"/>
      <c r="B162"/>
      <c r="C162"/>
      <c r="D162"/>
      <c r="E162"/>
      <c r="F162"/>
      <c r="G162"/>
      <c r="H162"/>
      <c r="I162"/>
      <c r="J162"/>
      <c r="K162"/>
    </row>
    <row r="163" spans="1:11" ht="14.25">
      <c r="A163"/>
      <c r="B163"/>
      <c r="C163"/>
      <c r="D163"/>
      <c r="E163"/>
      <c r="F163"/>
      <c r="G163"/>
      <c r="H163"/>
      <c r="I163"/>
      <c r="J163"/>
      <c r="K163"/>
    </row>
    <row r="164" spans="1:11" ht="14.25">
      <c r="A164"/>
      <c r="B164"/>
      <c r="C164"/>
      <c r="D164"/>
      <c r="E164"/>
      <c r="F164"/>
      <c r="G164"/>
      <c r="H164"/>
      <c r="I164"/>
      <c r="J164"/>
      <c r="K164"/>
    </row>
    <row r="165" spans="1:11" ht="14.25">
      <c r="A165"/>
      <c r="B165"/>
      <c r="C165"/>
      <c r="D165"/>
      <c r="E165"/>
      <c r="F165"/>
      <c r="G165"/>
      <c r="H165"/>
      <c r="I165"/>
      <c r="J165"/>
      <c r="K165"/>
    </row>
    <row r="166" spans="1:11" ht="14.25">
      <c r="A166"/>
      <c r="B166"/>
      <c r="C166"/>
      <c r="D166"/>
      <c r="E166"/>
      <c r="F166"/>
      <c r="G166"/>
      <c r="H166"/>
      <c r="I166"/>
      <c r="J166"/>
      <c r="K166"/>
    </row>
    <row r="167" spans="1:11" ht="14.25">
      <c r="A167"/>
      <c r="B167"/>
      <c r="C167"/>
      <c r="D167"/>
      <c r="E167"/>
      <c r="F167"/>
      <c r="G167"/>
      <c r="H167"/>
      <c r="I167"/>
      <c r="J167"/>
      <c r="K167"/>
    </row>
    <row r="168" spans="1:11" ht="14.25">
      <c r="A168"/>
      <c r="B168"/>
      <c r="C168"/>
      <c r="D168"/>
      <c r="E168"/>
      <c r="F168"/>
      <c r="G168"/>
      <c r="H168"/>
      <c r="I168"/>
      <c r="J168"/>
      <c r="K168"/>
    </row>
    <row r="169" spans="1:11" ht="14.25">
      <c r="A169"/>
      <c r="B169"/>
      <c r="C169"/>
      <c r="D169"/>
      <c r="E169"/>
      <c r="F169"/>
      <c r="G169"/>
      <c r="H169"/>
      <c r="I169"/>
      <c r="J169"/>
      <c r="K169"/>
    </row>
    <row r="170" spans="1:11" ht="14.25">
      <c r="A170"/>
      <c r="B170"/>
      <c r="C170"/>
      <c r="D170"/>
      <c r="E170"/>
      <c r="F170"/>
      <c r="G170"/>
      <c r="H170"/>
      <c r="I170"/>
      <c r="J170"/>
      <c r="K170"/>
    </row>
    <row r="171" spans="1:11" ht="14.25">
      <c r="A171"/>
      <c r="B171"/>
      <c r="C171"/>
      <c r="D171"/>
      <c r="E171"/>
      <c r="F171"/>
      <c r="G171"/>
      <c r="H171"/>
      <c r="I171"/>
      <c r="J171"/>
      <c r="K171"/>
    </row>
    <row r="172" spans="1:11" ht="14.25">
      <c r="A172"/>
      <c r="B172"/>
      <c r="C172"/>
      <c r="D172"/>
      <c r="E172"/>
      <c r="F172"/>
      <c r="G172"/>
      <c r="H172"/>
      <c r="I172"/>
      <c r="J172"/>
      <c r="K172"/>
    </row>
    <row r="173" spans="1:11" ht="14.25">
      <c r="A173"/>
      <c r="B173"/>
      <c r="C173"/>
      <c r="D173"/>
      <c r="E173"/>
      <c r="F173"/>
      <c r="G173"/>
      <c r="H173"/>
      <c r="I173"/>
      <c r="J173"/>
      <c r="K173"/>
    </row>
    <row r="174" spans="1:11" ht="14.25">
      <c r="A174"/>
      <c r="B174"/>
      <c r="C174"/>
      <c r="D174"/>
      <c r="E174"/>
      <c r="F174"/>
      <c r="G174"/>
      <c r="H174"/>
      <c r="I174"/>
      <c r="J174"/>
      <c r="K174"/>
    </row>
    <row r="175" spans="1:11" ht="14.25">
      <c r="A175"/>
      <c r="B175"/>
      <c r="C175"/>
      <c r="D175"/>
      <c r="E175"/>
      <c r="F175"/>
      <c r="G175"/>
      <c r="H175"/>
      <c r="I175"/>
      <c r="J175"/>
      <c r="K175"/>
    </row>
    <row r="176" spans="1:11" ht="14.25">
      <c r="A176"/>
      <c r="B176"/>
      <c r="C176"/>
      <c r="D176"/>
      <c r="E176"/>
      <c r="F176"/>
      <c r="G176"/>
      <c r="H176"/>
      <c r="I176"/>
      <c r="J176"/>
      <c r="K176"/>
    </row>
    <row r="177" spans="1:11" ht="14.25">
      <c r="A177"/>
      <c r="B177"/>
      <c r="C177"/>
      <c r="D177"/>
      <c r="E177"/>
      <c r="F177"/>
      <c r="G177"/>
      <c r="H177"/>
      <c r="I177"/>
      <c r="J177"/>
      <c r="K177"/>
    </row>
    <row r="178" spans="1:11" ht="14.25">
      <c r="A178"/>
      <c r="B178"/>
      <c r="C178"/>
      <c r="D178"/>
      <c r="E178"/>
      <c r="F178"/>
      <c r="G178"/>
      <c r="H178"/>
      <c r="I178"/>
      <c r="J178"/>
      <c r="K178"/>
    </row>
    <row r="179" spans="1:11" ht="14.25">
      <c r="A179"/>
      <c r="B179"/>
      <c r="C179"/>
      <c r="D179"/>
      <c r="E179"/>
      <c r="F179"/>
      <c r="G179"/>
      <c r="H179"/>
      <c r="I179"/>
      <c r="J179"/>
      <c r="K179"/>
    </row>
    <row r="180" spans="1:11" ht="14.25">
      <c r="A180"/>
      <c r="B180"/>
      <c r="C180"/>
      <c r="D180"/>
      <c r="E180"/>
      <c r="F180"/>
      <c r="G180"/>
      <c r="H180"/>
      <c r="I180"/>
      <c r="J180"/>
      <c r="K180"/>
    </row>
    <row r="181" spans="1:11" ht="14.25">
      <c r="A181"/>
      <c r="B181"/>
      <c r="C181"/>
      <c r="D181"/>
      <c r="E181"/>
      <c r="F181"/>
      <c r="G181"/>
      <c r="H181"/>
      <c r="I181"/>
      <c r="J181"/>
      <c r="K181"/>
    </row>
    <row r="182" spans="1:11" ht="14.25">
      <c r="A182"/>
      <c r="B182"/>
      <c r="C182"/>
      <c r="D182"/>
      <c r="E182"/>
      <c r="F182"/>
      <c r="G182"/>
      <c r="H182"/>
      <c r="I182"/>
      <c r="J182"/>
      <c r="K182"/>
    </row>
    <row r="183" spans="1:11" ht="14.25">
      <c r="A183"/>
      <c r="B183"/>
      <c r="C183"/>
      <c r="D183"/>
      <c r="E183"/>
      <c r="F183"/>
      <c r="G183"/>
      <c r="H183"/>
      <c r="I183"/>
      <c r="J183"/>
      <c r="K183"/>
    </row>
    <row r="184" spans="1:11" ht="14.25">
      <c r="A184"/>
      <c r="B184"/>
      <c r="C184"/>
      <c r="D184"/>
      <c r="E184"/>
      <c r="F184"/>
      <c r="G184"/>
      <c r="H184"/>
      <c r="I184"/>
      <c r="J184"/>
      <c r="K184"/>
    </row>
    <row r="185" spans="1:11" ht="14.25">
      <c r="A185"/>
      <c r="B185"/>
      <c r="C185"/>
      <c r="D185"/>
      <c r="E185"/>
      <c r="F185"/>
      <c r="G185"/>
      <c r="H185"/>
      <c r="I185"/>
      <c r="J185"/>
      <c r="K185"/>
    </row>
    <row r="186" spans="1:11" ht="14.25">
      <c r="A186"/>
      <c r="B186"/>
      <c r="C186"/>
      <c r="D186"/>
      <c r="E186"/>
      <c r="F186"/>
      <c r="G186"/>
      <c r="H186"/>
      <c r="I186"/>
      <c r="J186"/>
      <c r="K186"/>
    </row>
    <row r="187" spans="1:11" ht="14.25">
      <c r="A187"/>
      <c r="B187"/>
      <c r="C187"/>
      <c r="D187"/>
      <c r="E187"/>
      <c r="F187"/>
      <c r="G187"/>
      <c r="H187"/>
      <c r="I187"/>
      <c r="J187"/>
      <c r="K187"/>
    </row>
    <row r="188" spans="1:11" ht="14.25">
      <c r="A188"/>
      <c r="B188"/>
      <c r="C188"/>
      <c r="D188"/>
      <c r="E188"/>
      <c r="F188"/>
      <c r="G188"/>
      <c r="H188"/>
      <c r="I188"/>
      <c r="J188"/>
      <c r="K188"/>
    </row>
    <row r="189" spans="1:11" ht="14.25">
      <c r="A189"/>
      <c r="B189"/>
      <c r="C189"/>
      <c r="D189"/>
      <c r="E189"/>
      <c r="F189"/>
      <c r="G189"/>
      <c r="H189"/>
      <c r="I189"/>
      <c r="J189"/>
      <c r="K189"/>
    </row>
    <row r="190" spans="1:11" ht="14.25">
      <c r="A190"/>
      <c r="B190"/>
      <c r="C190"/>
      <c r="D190"/>
      <c r="E190"/>
      <c r="F190"/>
      <c r="G190"/>
      <c r="H190"/>
      <c r="I190"/>
      <c r="J190"/>
      <c r="K190"/>
    </row>
  </sheetData>
  <sheetProtection/>
  <mergeCells count="23">
    <mergeCell ref="D17:F17"/>
    <mergeCell ref="H17:I17"/>
    <mergeCell ref="D13:F13"/>
    <mergeCell ref="B1:K1"/>
    <mergeCell ref="C3:I3"/>
    <mergeCell ref="C5:I5"/>
    <mergeCell ref="C11:I11"/>
    <mergeCell ref="H16:I16"/>
    <mergeCell ref="H23:I23"/>
    <mergeCell ref="D26:F26"/>
    <mergeCell ref="H26:I26"/>
    <mergeCell ref="A27:C27"/>
    <mergeCell ref="D27:F27"/>
    <mergeCell ref="D28:F28"/>
    <mergeCell ref="D6:H6"/>
    <mergeCell ref="D7:I7"/>
    <mergeCell ref="D21:F21"/>
    <mergeCell ref="H21:I21"/>
    <mergeCell ref="D18:F18"/>
    <mergeCell ref="H18:I18"/>
    <mergeCell ref="D19:F19"/>
    <mergeCell ref="H19:I19"/>
    <mergeCell ref="D16:F16"/>
  </mergeCells>
  <printOptions/>
  <pageMargins left="0.21" right="0.1968503937007874" top="0.17" bottom="0.17" header="0.17" footer="0.17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3"/>
  <sheetViews>
    <sheetView workbookViewId="0" topLeftCell="A1">
      <selection activeCell="O20" sqref="O20"/>
    </sheetView>
  </sheetViews>
  <sheetFormatPr defaultColWidth="9.00390625" defaultRowHeight="12.75"/>
  <cols>
    <col min="1" max="1" width="6.00390625" style="2" customWidth="1"/>
    <col min="2" max="2" width="4.75390625" style="2" customWidth="1"/>
    <col min="3" max="3" width="10.375" style="2" customWidth="1"/>
    <col min="4" max="4" width="7.00390625" style="2" customWidth="1"/>
    <col min="5" max="5" width="5.75390625" style="2" customWidth="1"/>
    <col min="6" max="6" width="5.25390625" style="2" customWidth="1"/>
    <col min="7" max="7" width="6.375" style="2" customWidth="1"/>
    <col min="8" max="8" width="19.375" style="2" customWidth="1"/>
    <col min="9" max="9" width="7.25390625" style="2" customWidth="1"/>
    <col min="10" max="10" width="7.125" style="2" customWidth="1"/>
    <col min="11" max="11" width="8.00390625" style="2" customWidth="1"/>
    <col min="12" max="12" width="7.00390625" style="2" customWidth="1"/>
    <col min="13" max="16384" width="9.125" style="2" customWidth="1"/>
  </cols>
  <sheetData>
    <row r="1" spans="2:11" ht="15">
      <c r="B1" s="135" t="s">
        <v>48</v>
      </c>
      <c r="C1" s="135"/>
      <c r="D1" s="135"/>
      <c r="E1" s="135"/>
      <c r="F1" s="135"/>
      <c r="G1" s="135"/>
      <c r="H1" s="135"/>
      <c r="I1" s="135"/>
      <c r="J1" s="135"/>
      <c r="K1" s="135"/>
    </row>
    <row r="2" spans="3:11" ht="4.5" customHeight="1">
      <c r="C2" s="9"/>
      <c r="D2" s="9"/>
      <c r="E2" s="9"/>
      <c r="F2" s="9"/>
      <c r="G2" s="9"/>
      <c r="H2" s="9"/>
      <c r="I2" s="9"/>
      <c r="J2" s="10"/>
      <c r="K2" s="10"/>
    </row>
    <row r="3" spans="3:11" ht="18">
      <c r="C3" s="133" t="s">
        <v>54</v>
      </c>
      <c r="D3" s="133"/>
      <c r="E3" s="133"/>
      <c r="F3" s="133"/>
      <c r="G3" s="133"/>
      <c r="H3" s="133"/>
      <c r="I3" s="133"/>
      <c r="J3" s="12"/>
      <c r="K3" s="12"/>
    </row>
    <row r="4" spans="3:11" ht="18">
      <c r="C4" s="11"/>
      <c r="D4" s="11"/>
      <c r="E4" s="11"/>
      <c r="F4" s="11"/>
      <c r="G4" s="21" t="s">
        <v>25</v>
      </c>
      <c r="H4" s="11"/>
      <c r="I4" s="11"/>
      <c r="J4" s="12"/>
      <c r="K4" s="12"/>
    </row>
    <row r="5" spans="3:11" ht="18">
      <c r="C5" s="133" t="s">
        <v>55</v>
      </c>
      <c r="D5" s="133"/>
      <c r="E5" s="133"/>
      <c r="F5" s="133"/>
      <c r="G5" s="133"/>
      <c r="H5" s="133"/>
      <c r="I5" s="133"/>
      <c r="J5" s="12"/>
      <c r="K5" s="12"/>
    </row>
    <row r="6" spans="3:11" ht="18">
      <c r="C6" s="11"/>
      <c r="D6" s="139" t="s">
        <v>158</v>
      </c>
      <c r="E6" s="139"/>
      <c r="F6" s="139"/>
      <c r="G6" s="139"/>
      <c r="H6" s="139"/>
      <c r="I6" s="11"/>
      <c r="J6" s="12"/>
      <c r="K6" s="12"/>
    </row>
    <row r="7" spans="4:9" ht="14.25">
      <c r="D7" s="140" t="s">
        <v>156</v>
      </c>
      <c r="E7" s="140"/>
      <c r="F7" s="140"/>
      <c r="G7" s="140"/>
      <c r="H7" s="140"/>
      <c r="I7" s="140"/>
    </row>
    <row r="8" spans="4:9" ht="14.25">
      <c r="D8" s="74"/>
      <c r="E8" s="74"/>
      <c r="F8" s="74"/>
      <c r="G8" s="74"/>
      <c r="H8" s="74"/>
      <c r="I8" s="74"/>
    </row>
    <row r="9" ht="12.75" customHeight="1">
      <c r="A9" s="2" t="s">
        <v>74</v>
      </c>
    </row>
    <row r="10" ht="12.75" customHeight="1"/>
    <row r="11" spans="1:11" s="4" customFormat="1" ht="18">
      <c r="A11" s="20"/>
      <c r="B11" s="20"/>
      <c r="C11" s="133" t="s">
        <v>9</v>
      </c>
      <c r="D11" s="133"/>
      <c r="E11" s="133"/>
      <c r="F11" s="133"/>
      <c r="G11" s="133"/>
      <c r="H11" s="133"/>
      <c r="I11" s="133"/>
      <c r="J11" s="21"/>
      <c r="K11" s="20"/>
    </row>
    <row r="12" ht="7.5" customHeight="1"/>
    <row r="13" spans="1:9" ht="14.25">
      <c r="A13" s="1"/>
      <c r="B13" s="1"/>
      <c r="C13" s="1"/>
      <c r="D13" s="136" t="s">
        <v>157</v>
      </c>
      <c r="E13" s="136"/>
      <c r="F13" s="3"/>
      <c r="G13" s="14" t="s">
        <v>77</v>
      </c>
      <c r="I13" s="22"/>
    </row>
    <row r="14" spans="1:9" ht="14.25">
      <c r="A14" s="1"/>
      <c r="B14" s="1"/>
      <c r="C14" s="1"/>
      <c r="D14" s="3"/>
      <c r="E14" s="3"/>
      <c r="F14" s="3"/>
      <c r="G14" s="14"/>
      <c r="I14" s="22"/>
    </row>
    <row r="15" spans="1:11" ht="15">
      <c r="A15" s="5" t="s">
        <v>14</v>
      </c>
      <c r="B15" s="5"/>
      <c r="C15" s="5"/>
      <c r="D15" s="5"/>
      <c r="E15" s="6" t="s">
        <v>1</v>
      </c>
      <c r="F15" s="6"/>
      <c r="G15" s="6"/>
      <c r="H15" s="18" t="s">
        <v>4</v>
      </c>
      <c r="I15" s="18"/>
      <c r="J15" s="15"/>
      <c r="K15" s="15"/>
    </row>
    <row r="16" spans="1:11" ht="14.25">
      <c r="A16" s="1" t="s">
        <v>15</v>
      </c>
      <c r="B16" s="1"/>
      <c r="C16" s="1"/>
      <c r="D16" s="138" t="s">
        <v>159</v>
      </c>
      <c r="E16" s="138"/>
      <c r="F16" s="138"/>
      <c r="G16" s="6"/>
      <c r="H16" s="137" t="s">
        <v>8</v>
      </c>
      <c r="I16" s="137"/>
      <c r="J16" s="6"/>
      <c r="K16" s="5"/>
    </row>
    <row r="17" spans="1:11" ht="14.25">
      <c r="A17" s="1" t="s">
        <v>18</v>
      </c>
      <c r="B17" s="1"/>
      <c r="C17" s="1"/>
      <c r="D17" s="138" t="s">
        <v>160</v>
      </c>
      <c r="E17" s="138"/>
      <c r="F17" s="138"/>
      <c r="G17" s="5"/>
      <c r="H17" s="137" t="s">
        <v>5</v>
      </c>
      <c r="I17" s="137"/>
      <c r="J17" s="19"/>
      <c r="K17" s="5"/>
    </row>
    <row r="18" spans="1:11" ht="14.25">
      <c r="A18" s="1" t="s">
        <v>80</v>
      </c>
      <c r="B18" s="1"/>
      <c r="C18" s="1"/>
      <c r="D18" s="138" t="s">
        <v>161</v>
      </c>
      <c r="E18" s="138"/>
      <c r="F18" s="138"/>
      <c r="G18" s="5"/>
      <c r="H18" s="137" t="s">
        <v>6</v>
      </c>
      <c r="I18" s="137"/>
      <c r="J18" s="19"/>
      <c r="K18" s="5"/>
    </row>
    <row r="19" spans="1:11" ht="14.25">
      <c r="A19" s="1" t="s">
        <v>12</v>
      </c>
      <c r="B19" s="1"/>
      <c r="C19" s="1"/>
      <c r="D19" s="138" t="s">
        <v>162</v>
      </c>
      <c r="E19" s="138"/>
      <c r="F19" s="138"/>
      <c r="G19" s="5"/>
      <c r="H19" s="137" t="s">
        <v>7</v>
      </c>
      <c r="I19" s="137"/>
      <c r="J19" s="55" t="s">
        <v>168</v>
      </c>
      <c r="K19" s="5"/>
    </row>
    <row r="20" spans="1:11" ht="14.25">
      <c r="A20" s="1" t="s">
        <v>164</v>
      </c>
      <c r="B20" s="1"/>
      <c r="C20" s="1"/>
      <c r="D20" s="77" t="s">
        <v>165</v>
      </c>
      <c r="E20" s="77"/>
      <c r="F20" s="77"/>
      <c r="G20" s="5"/>
      <c r="H20" s="14"/>
      <c r="I20" s="14"/>
      <c r="J20" s="19"/>
      <c r="K20" s="5"/>
    </row>
    <row r="21" spans="1:11" ht="14.25">
      <c r="A21" s="1" t="s">
        <v>13</v>
      </c>
      <c r="B21" s="1"/>
      <c r="C21" s="1"/>
      <c r="D21" s="138" t="s">
        <v>163</v>
      </c>
      <c r="E21" s="138"/>
      <c r="F21" s="138"/>
      <c r="G21" s="5"/>
      <c r="H21" s="137" t="s">
        <v>36</v>
      </c>
      <c r="I21" s="137"/>
      <c r="J21" s="55" t="s">
        <v>169</v>
      </c>
      <c r="K21" s="5"/>
    </row>
    <row r="22" spans="1:11" ht="14.25">
      <c r="A22" s="1" t="s">
        <v>166</v>
      </c>
      <c r="B22" s="1"/>
      <c r="C22" s="1"/>
      <c r="D22" s="77" t="s">
        <v>167</v>
      </c>
      <c r="E22" s="77"/>
      <c r="F22" s="77"/>
      <c r="G22" s="5"/>
      <c r="H22" s="14"/>
      <c r="I22" s="14"/>
      <c r="J22" s="19"/>
      <c r="K22" s="5"/>
    </row>
    <row r="23" spans="1:11" ht="14.25">
      <c r="A23" s="1" t="s">
        <v>174</v>
      </c>
      <c r="B23" s="1"/>
      <c r="C23" s="1"/>
      <c r="D23" s="77" t="s">
        <v>173</v>
      </c>
      <c r="E23" s="77"/>
      <c r="F23" s="77"/>
      <c r="G23" s="5"/>
      <c r="H23" s="141" t="s">
        <v>22</v>
      </c>
      <c r="I23" s="141"/>
      <c r="J23" s="19"/>
      <c r="K23" s="5"/>
    </row>
    <row r="24" spans="1:11" ht="14.25">
      <c r="A24" s="1" t="s">
        <v>21</v>
      </c>
      <c r="B24" s="1"/>
      <c r="C24" s="1"/>
      <c r="D24" s="138" t="s">
        <v>161</v>
      </c>
      <c r="E24" s="138"/>
      <c r="F24" s="138"/>
      <c r="G24" s="5"/>
      <c r="H24" s="141"/>
      <c r="I24" s="141"/>
      <c r="J24" s="52"/>
      <c r="K24" s="5"/>
    </row>
    <row r="25" spans="1:11" ht="14.25">
      <c r="A25" s="1"/>
      <c r="B25" s="1"/>
      <c r="C25" s="1"/>
      <c r="D25" s="140"/>
      <c r="E25" s="140"/>
      <c r="F25" s="140"/>
      <c r="G25" s="140"/>
      <c r="H25" s="13"/>
      <c r="I25" s="13"/>
      <c r="J25" s="1"/>
      <c r="K25" s="5"/>
    </row>
    <row r="26" spans="1:11" ht="14.25">
      <c r="A26" s="141" t="s">
        <v>78</v>
      </c>
      <c r="B26" s="141"/>
      <c r="C26" s="141"/>
      <c r="D26" s="140"/>
      <c r="E26" s="140"/>
      <c r="F26" s="140"/>
      <c r="G26" s="5"/>
      <c r="I26" s="6"/>
      <c r="J26" s="6"/>
      <c r="K26" s="5"/>
    </row>
    <row r="27" spans="1:11" ht="14.25">
      <c r="A27" s="1"/>
      <c r="B27" s="1"/>
      <c r="C27" s="8" t="s">
        <v>23</v>
      </c>
      <c r="D27" s="140"/>
      <c r="E27" s="140"/>
      <c r="F27" s="140"/>
      <c r="G27" s="5"/>
      <c r="H27" s="2" t="s">
        <v>1</v>
      </c>
      <c r="I27" s="6"/>
      <c r="J27" s="6"/>
      <c r="K27" s="5"/>
    </row>
    <row r="28" spans="1:11" ht="14.25">
      <c r="A28" s="1"/>
      <c r="B28" s="1"/>
      <c r="C28" s="8" t="s">
        <v>24</v>
      </c>
      <c r="D28" s="140"/>
      <c r="E28" s="140"/>
      <c r="F28" s="140"/>
      <c r="G28" s="5"/>
      <c r="I28" s="6"/>
      <c r="J28" s="6"/>
      <c r="K28" s="5"/>
    </row>
    <row r="29" spans="1:11" ht="14.25">
      <c r="A29" s="1" t="s">
        <v>28</v>
      </c>
      <c r="B29" s="1"/>
      <c r="C29" s="7"/>
      <c r="D29" s="6"/>
      <c r="E29" s="6"/>
      <c r="F29" s="5"/>
      <c r="G29" s="5"/>
      <c r="H29" s="23" t="s">
        <v>30</v>
      </c>
      <c r="I29" s="72"/>
      <c r="J29" s="6"/>
      <c r="K29" s="5"/>
    </row>
    <row r="30" spans="1:12" ht="14.25">
      <c r="A30" s="32" t="s">
        <v>20</v>
      </c>
      <c r="B30" s="32" t="s">
        <v>16</v>
      </c>
      <c r="C30" s="33" t="s">
        <v>27</v>
      </c>
      <c r="D30" s="34"/>
      <c r="E30" s="35"/>
      <c r="F30" s="32" t="s">
        <v>26</v>
      </c>
      <c r="G30" s="32" t="s">
        <v>53</v>
      </c>
      <c r="H30" s="32" t="s">
        <v>2</v>
      </c>
      <c r="I30" s="36"/>
      <c r="J30" s="37" t="s">
        <v>31</v>
      </c>
      <c r="K30" s="38"/>
      <c r="L30" s="73" t="s">
        <v>19</v>
      </c>
    </row>
    <row r="31" spans="1:12" ht="14.25">
      <c r="A31" s="39"/>
      <c r="B31" s="39" t="s">
        <v>17</v>
      </c>
      <c r="C31" s="40"/>
      <c r="D31" s="41"/>
      <c r="E31" s="42"/>
      <c r="F31" s="39" t="s">
        <v>3</v>
      </c>
      <c r="G31" s="39"/>
      <c r="H31" s="39"/>
      <c r="I31" s="43" t="s">
        <v>32</v>
      </c>
      <c r="J31" s="43" t="s">
        <v>33</v>
      </c>
      <c r="K31" s="43" t="s">
        <v>11</v>
      </c>
      <c r="L31" s="73" t="s">
        <v>53</v>
      </c>
    </row>
    <row r="32" spans="1:11" s="1" customFormat="1" ht="12.75">
      <c r="A32" s="8"/>
      <c r="B32" s="8"/>
      <c r="C32" s="125" t="s">
        <v>155</v>
      </c>
      <c r="D32" s="125"/>
      <c r="E32" s="125"/>
      <c r="F32" s="125"/>
      <c r="G32" s="125"/>
      <c r="H32" s="13"/>
      <c r="I32" s="17"/>
      <c r="J32"/>
      <c r="K32" s="17"/>
    </row>
    <row r="33" spans="1:11" s="1" customFormat="1" ht="12.75">
      <c r="A33" s="8"/>
      <c r="B33" s="78">
        <v>41</v>
      </c>
      <c r="C33" s="79" t="s">
        <v>113</v>
      </c>
      <c r="D33" s="80"/>
      <c r="E33" s="80"/>
      <c r="F33" s="78">
        <v>1996</v>
      </c>
      <c r="G33" s="78">
        <v>3</v>
      </c>
      <c r="H33" s="79" t="s">
        <v>35</v>
      </c>
      <c r="I33" s="17">
        <v>62.89</v>
      </c>
      <c r="J33">
        <v>59.19</v>
      </c>
      <c r="K33" s="17">
        <f>I33+J33</f>
        <v>122.08</v>
      </c>
    </row>
    <row r="34" spans="1:11" s="1" customFormat="1" ht="12.75">
      <c r="A34" s="8"/>
      <c r="B34" s="78">
        <v>42</v>
      </c>
      <c r="C34" s="79" t="s">
        <v>121</v>
      </c>
      <c r="D34" s="80"/>
      <c r="E34" s="80"/>
      <c r="F34" s="78">
        <v>1996</v>
      </c>
      <c r="G34" s="78">
        <v>2</v>
      </c>
      <c r="H34" s="79" t="s">
        <v>56</v>
      </c>
      <c r="I34" s="17">
        <v>65.87</v>
      </c>
      <c r="J34">
        <v>62.86</v>
      </c>
      <c r="K34" s="17">
        <f>I34+J34</f>
        <v>128.73000000000002</v>
      </c>
    </row>
    <row r="35" spans="1:11" s="1" customFormat="1" ht="12.75">
      <c r="A35" s="8"/>
      <c r="B35" s="78">
        <v>43</v>
      </c>
      <c r="C35" s="79" t="s">
        <v>127</v>
      </c>
      <c r="D35" s="80"/>
      <c r="E35" s="80"/>
      <c r="F35" s="78">
        <v>1997</v>
      </c>
      <c r="G35" s="78">
        <v>3</v>
      </c>
      <c r="H35" s="79" t="s">
        <v>98</v>
      </c>
      <c r="I35" s="17">
        <v>67.81</v>
      </c>
      <c r="J35">
        <v>64.07</v>
      </c>
      <c r="K35" s="17">
        <f>J35+I35</f>
        <v>131.88</v>
      </c>
    </row>
    <row r="36" spans="1:11" s="1" customFormat="1" ht="12.75">
      <c r="A36" s="8"/>
      <c r="B36" s="78">
        <v>44</v>
      </c>
      <c r="C36" s="79" t="s">
        <v>112</v>
      </c>
      <c r="D36" s="80"/>
      <c r="E36" s="80"/>
      <c r="F36" s="78">
        <v>1997</v>
      </c>
      <c r="G36" s="78" t="s">
        <v>85</v>
      </c>
      <c r="H36" s="79" t="s">
        <v>35</v>
      </c>
      <c r="I36" s="17">
        <v>68.2</v>
      </c>
      <c r="J36">
        <v>64.18</v>
      </c>
      <c r="K36" s="17">
        <f>J36+I36</f>
        <v>132.38</v>
      </c>
    </row>
    <row r="37" spans="1:11" s="1" customFormat="1" ht="12.75">
      <c r="A37" s="8"/>
      <c r="B37" s="78">
        <v>45</v>
      </c>
      <c r="C37" s="79" t="s">
        <v>137</v>
      </c>
      <c r="D37" s="80"/>
      <c r="E37" s="80"/>
      <c r="F37" s="78">
        <v>1996</v>
      </c>
      <c r="G37" s="78">
        <v>3</v>
      </c>
      <c r="H37" s="79" t="s">
        <v>136</v>
      </c>
      <c r="I37" s="17">
        <v>70.29</v>
      </c>
      <c r="J37">
        <v>66.86</v>
      </c>
      <c r="K37" s="17">
        <f aca="true" t="shared" si="0" ref="K37:K42">SUM(I37:J37)</f>
        <v>137.15</v>
      </c>
    </row>
    <row r="38" spans="1:11" s="1" customFormat="1" ht="12.75">
      <c r="A38" s="8"/>
      <c r="B38" s="78">
        <v>46</v>
      </c>
      <c r="C38" s="79" t="s">
        <v>138</v>
      </c>
      <c r="D38" s="80"/>
      <c r="E38" s="80"/>
      <c r="F38" s="78">
        <v>1996</v>
      </c>
      <c r="G38" s="78" t="s">
        <v>102</v>
      </c>
      <c r="H38" s="79" t="s">
        <v>136</v>
      </c>
      <c r="I38" s="17">
        <v>66.07</v>
      </c>
      <c r="J38">
        <v>62.66</v>
      </c>
      <c r="K38" s="17">
        <f t="shared" si="0"/>
        <v>128.73</v>
      </c>
    </row>
    <row r="39" spans="1:11" s="1" customFormat="1" ht="12.75">
      <c r="A39" s="8"/>
      <c r="B39" s="78">
        <v>47</v>
      </c>
      <c r="C39" s="79" t="s">
        <v>139</v>
      </c>
      <c r="D39" s="80"/>
      <c r="E39" s="80"/>
      <c r="F39" s="78">
        <v>1995</v>
      </c>
      <c r="G39" s="78" t="s">
        <v>102</v>
      </c>
      <c r="H39" s="79" t="s">
        <v>136</v>
      </c>
      <c r="I39" s="17">
        <v>76.32</v>
      </c>
      <c r="J39">
        <v>72.27</v>
      </c>
      <c r="K39" s="17">
        <f t="shared" si="0"/>
        <v>148.58999999999997</v>
      </c>
    </row>
    <row r="40" spans="1:11" s="1" customFormat="1" ht="12.75">
      <c r="A40" s="8"/>
      <c r="B40" s="78">
        <v>48</v>
      </c>
      <c r="C40" s="79" t="s">
        <v>140</v>
      </c>
      <c r="D40" s="80"/>
      <c r="E40" s="80"/>
      <c r="F40" s="78">
        <v>1996</v>
      </c>
      <c r="G40" s="78">
        <v>2</v>
      </c>
      <c r="H40" s="79" t="s">
        <v>136</v>
      </c>
      <c r="I40" s="17">
        <v>74.05</v>
      </c>
      <c r="J40">
        <v>69.82</v>
      </c>
      <c r="K40" s="17">
        <f t="shared" si="0"/>
        <v>143.87</v>
      </c>
    </row>
    <row r="41" spans="1:11" s="1" customFormat="1" ht="12.75">
      <c r="A41" s="8"/>
      <c r="B41" s="78">
        <v>49</v>
      </c>
      <c r="C41" s="79" t="s">
        <v>141</v>
      </c>
      <c r="D41" s="80"/>
      <c r="E41" s="80"/>
      <c r="F41" s="78">
        <v>1997</v>
      </c>
      <c r="G41" s="78" t="s">
        <v>102</v>
      </c>
      <c r="H41" s="79" t="s">
        <v>136</v>
      </c>
      <c r="I41" s="17">
        <v>75.37</v>
      </c>
      <c r="J41">
        <v>71.2</v>
      </c>
      <c r="K41" s="17">
        <f t="shared" si="0"/>
        <v>146.57</v>
      </c>
    </row>
    <row r="42" spans="1:11" s="1" customFormat="1" ht="12.75">
      <c r="A42" s="8"/>
      <c r="B42" s="78">
        <v>50</v>
      </c>
      <c r="C42" s="79" t="s">
        <v>125</v>
      </c>
      <c r="D42" s="80"/>
      <c r="E42" s="80"/>
      <c r="F42" s="78">
        <v>1995</v>
      </c>
      <c r="G42" s="78">
        <v>3</v>
      </c>
      <c r="H42" s="79" t="s">
        <v>98</v>
      </c>
      <c r="I42" s="17">
        <v>59.36</v>
      </c>
      <c r="J42">
        <v>58.11</v>
      </c>
      <c r="K42" s="17">
        <f t="shared" si="0"/>
        <v>117.47</v>
      </c>
    </row>
    <row r="43" spans="1:11" s="1" customFormat="1" ht="12.75">
      <c r="A43" s="8"/>
      <c r="B43" s="78">
        <v>51</v>
      </c>
      <c r="C43" s="79" t="s">
        <v>122</v>
      </c>
      <c r="D43" s="80"/>
      <c r="E43" s="80"/>
      <c r="F43" s="78">
        <v>1995</v>
      </c>
      <c r="G43" s="78" t="s">
        <v>102</v>
      </c>
      <c r="H43" s="79" t="s">
        <v>103</v>
      </c>
      <c r="I43" s="17">
        <v>69.65</v>
      </c>
      <c r="J43">
        <v>66.03</v>
      </c>
      <c r="K43" s="17">
        <f>J43+I43</f>
        <v>135.68</v>
      </c>
    </row>
    <row r="44" spans="1:11" s="1" customFormat="1" ht="12.75">
      <c r="A44" s="8"/>
      <c r="B44" s="78">
        <v>52</v>
      </c>
      <c r="C44" s="79" t="s">
        <v>120</v>
      </c>
      <c r="D44" s="80"/>
      <c r="E44" s="80"/>
      <c r="F44" s="78">
        <v>1995</v>
      </c>
      <c r="G44" s="78">
        <v>2</v>
      </c>
      <c r="H44" s="79" t="s">
        <v>56</v>
      </c>
      <c r="I44" s="17">
        <v>59.56</v>
      </c>
      <c r="J44">
        <v>57.76</v>
      </c>
      <c r="K44" s="17">
        <f>SUM(I44:J44)</f>
        <v>117.32</v>
      </c>
    </row>
    <row r="45" spans="1:13" s="1" customFormat="1" ht="12.75">
      <c r="A45"/>
      <c r="B45" s="78">
        <v>53</v>
      </c>
      <c r="C45" s="79" t="s">
        <v>111</v>
      </c>
      <c r="D45" s="80"/>
      <c r="E45" s="80"/>
      <c r="F45" s="78">
        <v>1995</v>
      </c>
      <c r="G45" s="78">
        <v>3</v>
      </c>
      <c r="H45" s="79" t="s">
        <v>35</v>
      </c>
      <c r="I45" s="17">
        <v>64.93</v>
      </c>
      <c r="J45">
        <v>62.09</v>
      </c>
      <c r="K45" s="17">
        <f aca="true" t="shared" si="1" ref="K45:K65">SUM(I45:J45)</f>
        <v>127.02000000000001</v>
      </c>
      <c r="L45"/>
      <c r="M45"/>
    </row>
    <row r="46" spans="1:13" s="1" customFormat="1" ht="12.75">
      <c r="A46"/>
      <c r="B46" s="78">
        <v>54</v>
      </c>
      <c r="C46" s="79" t="s">
        <v>142</v>
      </c>
      <c r="D46" s="80"/>
      <c r="E46" s="80"/>
      <c r="F46" s="78">
        <v>1996</v>
      </c>
      <c r="G46" s="78">
        <v>3</v>
      </c>
      <c r="H46" s="79" t="s">
        <v>136</v>
      </c>
      <c r="I46" s="17">
        <v>67.24</v>
      </c>
      <c r="J46">
        <v>66.2</v>
      </c>
      <c r="K46" s="17">
        <f t="shared" si="1"/>
        <v>133.44</v>
      </c>
      <c r="L46"/>
      <c r="M46"/>
    </row>
    <row r="47" spans="1:13" s="1" customFormat="1" ht="12.75">
      <c r="A47"/>
      <c r="B47" s="78">
        <v>55</v>
      </c>
      <c r="C47" s="79" t="s">
        <v>114</v>
      </c>
      <c r="D47" s="80"/>
      <c r="E47" s="80"/>
      <c r="F47" s="78">
        <v>1996</v>
      </c>
      <c r="G47" s="78">
        <v>1</v>
      </c>
      <c r="H47" s="79" t="s">
        <v>35</v>
      </c>
      <c r="I47" s="17">
        <v>61.3</v>
      </c>
      <c r="J47">
        <v>58.68</v>
      </c>
      <c r="K47" s="17">
        <f t="shared" si="1"/>
        <v>119.97999999999999</v>
      </c>
      <c r="L47"/>
      <c r="M47"/>
    </row>
    <row r="48" spans="1:11" s="1" customFormat="1" ht="12.75">
      <c r="A48" s="8"/>
      <c r="B48" s="78">
        <v>56</v>
      </c>
      <c r="C48" s="79" t="s">
        <v>119</v>
      </c>
      <c r="D48" s="80"/>
      <c r="E48" s="80"/>
      <c r="F48" s="78">
        <v>1996</v>
      </c>
      <c r="G48" s="78">
        <v>2</v>
      </c>
      <c r="H48" s="79" t="s">
        <v>56</v>
      </c>
      <c r="I48" s="17" t="s">
        <v>175</v>
      </c>
      <c r="J48" t="s">
        <v>175</v>
      </c>
      <c r="K48" s="17"/>
    </row>
    <row r="49" spans="1:13" s="1" customFormat="1" ht="12.75">
      <c r="A49"/>
      <c r="B49" s="78">
        <v>57</v>
      </c>
      <c r="C49" s="79" t="s">
        <v>109</v>
      </c>
      <c r="D49" s="80"/>
      <c r="E49" s="80"/>
      <c r="F49" s="78">
        <v>1995</v>
      </c>
      <c r="G49" s="78">
        <v>1</v>
      </c>
      <c r="H49" s="79" t="s">
        <v>56</v>
      </c>
      <c r="I49" s="17">
        <v>59.08</v>
      </c>
      <c r="J49">
        <v>58.29</v>
      </c>
      <c r="K49" s="17">
        <f t="shared" si="1"/>
        <v>117.37</v>
      </c>
      <c r="L49"/>
      <c r="M49"/>
    </row>
    <row r="50" spans="1:13" ht="14.25">
      <c r="A50"/>
      <c r="B50" s="78">
        <v>58</v>
      </c>
      <c r="C50" s="79" t="s">
        <v>116</v>
      </c>
      <c r="D50" s="80"/>
      <c r="E50" s="80"/>
      <c r="F50" s="78">
        <v>1996</v>
      </c>
      <c r="G50" s="78">
        <v>1</v>
      </c>
      <c r="H50" s="79" t="s">
        <v>35</v>
      </c>
      <c r="I50" s="17">
        <v>57.67</v>
      </c>
      <c r="J50">
        <v>56.7</v>
      </c>
      <c r="K50" s="17">
        <f t="shared" si="1"/>
        <v>114.37</v>
      </c>
      <c r="L50"/>
      <c r="M50"/>
    </row>
    <row r="51" spans="1:11" s="1" customFormat="1" ht="12.75">
      <c r="A51" s="8"/>
      <c r="B51" s="78">
        <v>59</v>
      </c>
      <c r="C51" s="79" t="s">
        <v>123</v>
      </c>
      <c r="D51" s="80"/>
      <c r="E51" s="80"/>
      <c r="F51" s="78">
        <v>1996</v>
      </c>
      <c r="G51" s="78" t="s">
        <v>102</v>
      </c>
      <c r="H51" s="79" t="s">
        <v>103</v>
      </c>
      <c r="I51" s="17">
        <v>74.22</v>
      </c>
      <c r="J51">
        <v>74.65</v>
      </c>
      <c r="K51" s="17">
        <f t="shared" si="1"/>
        <v>148.87</v>
      </c>
    </row>
    <row r="52" spans="1:13" ht="14.25">
      <c r="A52"/>
      <c r="B52" s="78">
        <v>60</v>
      </c>
      <c r="C52" s="79" t="s">
        <v>117</v>
      </c>
      <c r="D52" s="80"/>
      <c r="E52" s="80"/>
      <c r="F52" s="78">
        <v>1996</v>
      </c>
      <c r="G52" s="78">
        <v>2</v>
      </c>
      <c r="H52" s="79" t="s">
        <v>35</v>
      </c>
      <c r="I52" s="17">
        <v>61.42</v>
      </c>
      <c r="J52">
        <v>61.71</v>
      </c>
      <c r="K52" s="17">
        <f t="shared" si="1"/>
        <v>123.13</v>
      </c>
      <c r="L52"/>
      <c r="M52"/>
    </row>
    <row r="53" spans="1:13" ht="14.25">
      <c r="A53"/>
      <c r="B53" s="78">
        <v>61</v>
      </c>
      <c r="C53" s="79" t="s">
        <v>143</v>
      </c>
      <c r="D53" s="80"/>
      <c r="E53" s="80"/>
      <c r="F53" s="78">
        <v>1996</v>
      </c>
      <c r="G53" s="78">
        <v>3</v>
      </c>
      <c r="H53" s="79" t="s">
        <v>136</v>
      </c>
      <c r="I53">
        <v>67.03</v>
      </c>
      <c r="J53">
        <v>68.58</v>
      </c>
      <c r="K53" s="17">
        <f t="shared" si="1"/>
        <v>135.61</v>
      </c>
      <c r="L53"/>
      <c r="M53"/>
    </row>
    <row r="54" spans="1:13" ht="14.25">
      <c r="A54"/>
      <c r="B54" s="78">
        <v>62</v>
      </c>
      <c r="C54" s="79" t="s">
        <v>144</v>
      </c>
      <c r="D54" s="80"/>
      <c r="E54" s="80"/>
      <c r="F54" s="78">
        <v>1999</v>
      </c>
      <c r="G54" s="78" t="s">
        <v>102</v>
      </c>
      <c r="H54" s="79" t="s">
        <v>136</v>
      </c>
      <c r="I54" t="s">
        <v>182</v>
      </c>
      <c r="J54" t="s">
        <v>182</v>
      </c>
      <c r="K54" s="17">
        <f t="shared" si="1"/>
        <v>0</v>
      </c>
      <c r="L54"/>
      <c r="M54"/>
    </row>
    <row r="55" spans="1:13" ht="14.25">
      <c r="A55"/>
      <c r="B55" s="78">
        <v>63</v>
      </c>
      <c r="C55" s="79" t="s">
        <v>145</v>
      </c>
      <c r="D55" s="80"/>
      <c r="E55" s="80"/>
      <c r="F55" s="78">
        <v>1999</v>
      </c>
      <c r="G55" s="78" t="s">
        <v>102</v>
      </c>
      <c r="H55" s="79" t="s">
        <v>136</v>
      </c>
      <c r="I55" t="s">
        <v>182</v>
      </c>
      <c r="J55" t="s">
        <v>182</v>
      </c>
      <c r="K55" s="17">
        <f t="shared" si="1"/>
        <v>0</v>
      </c>
      <c r="L55"/>
      <c r="M55"/>
    </row>
    <row r="56" spans="1:13" ht="14.25">
      <c r="A56"/>
      <c r="B56" s="78">
        <v>64</v>
      </c>
      <c r="C56" s="79" t="s">
        <v>146</v>
      </c>
      <c r="D56" s="80"/>
      <c r="E56" s="80"/>
      <c r="F56" s="78">
        <v>1999</v>
      </c>
      <c r="G56" s="78" t="s">
        <v>102</v>
      </c>
      <c r="H56" s="79" t="s">
        <v>136</v>
      </c>
      <c r="I56" t="s">
        <v>175</v>
      </c>
      <c r="J56">
        <v>114.19</v>
      </c>
      <c r="K56" s="17">
        <f t="shared" si="1"/>
        <v>114.19</v>
      </c>
      <c r="L56"/>
      <c r="M56"/>
    </row>
    <row r="57" spans="1:13" ht="14.25">
      <c r="A57"/>
      <c r="B57" s="78">
        <v>65</v>
      </c>
      <c r="C57" s="79" t="s">
        <v>147</v>
      </c>
      <c r="D57" s="80"/>
      <c r="E57" s="80"/>
      <c r="F57" s="78">
        <v>1999</v>
      </c>
      <c r="G57" s="78" t="s">
        <v>102</v>
      </c>
      <c r="H57" s="79" t="s">
        <v>136</v>
      </c>
      <c r="I57">
        <v>73.63</v>
      </c>
      <c r="J57">
        <v>69.86</v>
      </c>
      <c r="K57" s="17">
        <f t="shared" si="1"/>
        <v>143.49</v>
      </c>
      <c r="L57"/>
      <c r="M57"/>
    </row>
    <row r="58" spans="1:13" ht="14.25">
      <c r="A58"/>
      <c r="B58" s="78">
        <v>66</v>
      </c>
      <c r="C58" s="79" t="s">
        <v>148</v>
      </c>
      <c r="D58" s="80"/>
      <c r="E58" s="80"/>
      <c r="F58" s="78">
        <v>1998</v>
      </c>
      <c r="G58" s="78" t="s">
        <v>102</v>
      </c>
      <c r="H58" s="79" t="s">
        <v>136</v>
      </c>
      <c r="I58">
        <v>94.01</v>
      </c>
      <c r="J58">
        <v>99.28</v>
      </c>
      <c r="K58" s="17">
        <f t="shared" si="1"/>
        <v>193.29000000000002</v>
      </c>
      <c r="L58"/>
      <c r="M58"/>
    </row>
    <row r="59" spans="1:13" ht="14.25">
      <c r="A59"/>
      <c r="B59" s="78">
        <v>67</v>
      </c>
      <c r="C59" s="79" t="s">
        <v>128</v>
      </c>
      <c r="D59" s="80"/>
      <c r="E59" s="80"/>
      <c r="F59" s="78">
        <v>1997</v>
      </c>
      <c r="G59" s="78" t="s">
        <v>129</v>
      </c>
      <c r="H59" s="79" t="s">
        <v>98</v>
      </c>
      <c r="I59">
        <v>67.43</v>
      </c>
      <c r="J59">
        <v>67.46</v>
      </c>
      <c r="K59" s="17">
        <f t="shared" si="1"/>
        <v>134.89</v>
      </c>
      <c r="L59"/>
      <c r="M59"/>
    </row>
    <row r="60" spans="1:13" ht="14.25">
      <c r="A60"/>
      <c r="B60" s="78">
        <v>68</v>
      </c>
      <c r="C60" s="79" t="s">
        <v>149</v>
      </c>
      <c r="D60" s="80"/>
      <c r="E60" s="80"/>
      <c r="F60" s="78">
        <v>1997</v>
      </c>
      <c r="G60" s="78">
        <v>2</v>
      </c>
      <c r="H60" s="79" t="s">
        <v>136</v>
      </c>
      <c r="I60" t="s">
        <v>182</v>
      </c>
      <c r="J60" t="s">
        <v>182</v>
      </c>
      <c r="K60" s="17">
        <f t="shared" si="1"/>
        <v>0</v>
      </c>
      <c r="L60"/>
      <c r="M60"/>
    </row>
    <row r="61" spans="1:13" ht="14.25">
      <c r="A61"/>
      <c r="B61" s="78">
        <v>69</v>
      </c>
      <c r="C61" s="79" t="s">
        <v>150</v>
      </c>
      <c r="D61" s="80"/>
      <c r="E61" s="80"/>
      <c r="F61" s="78">
        <v>2000</v>
      </c>
      <c r="G61" s="78" t="s">
        <v>102</v>
      </c>
      <c r="H61" s="79" t="s">
        <v>136</v>
      </c>
      <c r="I61" t="s">
        <v>182</v>
      </c>
      <c r="J61" t="s">
        <v>182</v>
      </c>
      <c r="K61" s="17">
        <f t="shared" si="1"/>
        <v>0</v>
      </c>
      <c r="L61"/>
      <c r="M61"/>
    </row>
    <row r="62" spans="1:13" ht="14.25">
      <c r="A62"/>
      <c r="B62" s="78">
        <v>70</v>
      </c>
      <c r="C62" s="79" t="s">
        <v>115</v>
      </c>
      <c r="D62" s="80"/>
      <c r="E62" s="80"/>
      <c r="F62" s="78">
        <v>1996</v>
      </c>
      <c r="G62" s="78">
        <v>2</v>
      </c>
      <c r="H62" s="79" t="s">
        <v>35</v>
      </c>
      <c r="I62">
        <v>59.39</v>
      </c>
      <c r="J62">
        <v>58.1</v>
      </c>
      <c r="K62" s="17">
        <f t="shared" si="1"/>
        <v>117.49000000000001</v>
      </c>
      <c r="L62"/>
      <c r="M62"/>
    </row>
    <row r="63" spans="1:13" ht="14.25">
      <c r="A63"/>
      <c r="B63" s="78">
        <v>71</v>
      </c>
      <c r="C63" s="79" t="s">
        <v>124</v>
      </c>
      <c r="D63" s="80"/>
      <c r="E63" s="80"/>
      <c r="F63" s="78">
        <v>1995</v>
      </c>
      <c r="G63" s="78" t="s">
        <v>102</v>
      </c>
      <c r="H63" s="79" t="s">
        <v>103</v>
      </c>
      <c r="I63">
        <v>64.86</v>
      </c>
      <c r="J63">
        <v>64.37</v>
      </c>
      <c r="K63" s="17">
        <f t="shared" si="1"/>
        <v>129.23000000000002</v>
      </c>
      <c r="L63"/>
      <c r="M63"/>
    </row>
    <row r="64" spans="1:13" ht="14.25">
      <c r="A64"/>
      <c r="B64" s="78">
        <v>72</v>
      </c>
      <c r="C64" s="79" t="s">
        <v>130</v>
      </c>
      <c r="D64" s="80"/>
      <c r="E64" s="80"/>
      <c r="F64" s="78">
        <v>1997</v>
      </c>
      <c r="G64" s="78">
        <v>3</v>
      </c>
      <c r="H64" s="79" t="s">
        <v>106</v>
      </c>
      <c r="I64">
        <v>65.47</v>
      </c>
      <c r="J64">
        <v>65.05</v>
      </c>
      <c r="K64" s="17">
        <f t="shared" si="1"/>
        <v>130.51999999999998</v>
      </c>
      <c r="L64"/>
      <c r="M64"/>
    </row>
    <row r="65" spans="1:13" ht="14.25">
      <c r="A65"/>
      <c r="B65" s="78">
        <v>73</v>
      </c>
      <c r="C65" s="79" t="s">
        <v>118</v>
      </c>
      <c r="D65" s="80"/>
      <c r="E65" s="80"/>
      <c r="F65" s="78">
        <v>1996</v>
      </c>
      <c r="G65" s="78">
        <v>2</v>
      </c>
      <c r="H65" s="79" t="s">
        <v>56</v>
      </c>
      <c r="I65">
        <v>61.43</v>
      </c>
      <c r="J65">
        <v>60.43</v>
      </c>
      <c r="K65" s="17">
        <f t="shared" si="1"/>
        <v>121.86</v>
      </c>
      <c r="L65"/>
      <c r="M65"/>
    </row>
    <row r="66" spans="1:13" ht="14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4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4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4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4.25">
      <c r="A70"/>
      <c r="B70" t="s">
        <v>183</v>
      </c>
      <c r="C70"/>
      <c r="D70"/>
      <c r="E70"/>
      <c r="F70" t="s">
        <v>178</v>
      </c>
      <c r="G70"/>
      <c r="H70"/>
      <c r="I70"/>
      <c r="J70"/>
      <c r="K70"/>
      <c r="L70"/>
      <c r="M70"/>
    </row>
    <row r="71" spans="1:13" ht="14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4.25">
      <c r="A72"/>
      <c r="B72" t="s">
        <v>179</v>
      </c>
      <c r="C72"/>
      <c r="D72"/>
      <c r="E72"/>
      <c r="F72" t="s">
        <v>161</v>
      </c>
      <c r="G72"/>
      <c r="H72"/>
      <c r="I72"/>
      <c r="J72"/>
      <c r="K72"/>
      <c r="L72"/>
      <c r="M72"/>
    </row>
    <row r="73" spans="1:13" ht="14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4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4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4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4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4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4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4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4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4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4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4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4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4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4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4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4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4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4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4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4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4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4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4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4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4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4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4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4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4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4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4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4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4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4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4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4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4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4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4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4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4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4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4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4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4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4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4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4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4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4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4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4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4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4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4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4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4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4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4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4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4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4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4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4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4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4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4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4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4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4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4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4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4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4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4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4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4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4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4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4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4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4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4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4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4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4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4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4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4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4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4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4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4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4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4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4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4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4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4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4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4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4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4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4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4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4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4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4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4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4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4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4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4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4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4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4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4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4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4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4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4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4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4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4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4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4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4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4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4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4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4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4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4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4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4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4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4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4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4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4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4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4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4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4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4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4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4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4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4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4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4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4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4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4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4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4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4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4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4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4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4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4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4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4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4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4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4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4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4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4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4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4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4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4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4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4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4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4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4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4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4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4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4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4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4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4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4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4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4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4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4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4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4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4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4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4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4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4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4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4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4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4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4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4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4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4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4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4.2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4.2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4.2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4.2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4.2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4.2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4.2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4.2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4.2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4.2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4.2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4.2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4.2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4.2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4.2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4.2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4.2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4.2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4.2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4.2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4.2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4.2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4.2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4.2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4.2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4.2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4.2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4.2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4.2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4.2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4.2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4.2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4.2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4.2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4.2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4.2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4.2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4.2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4.2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4.2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4.2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4.2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4.2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4.2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4.2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4.2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4.2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4.2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4.2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4.2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4.2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4.2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4.2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4.2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4.2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4.2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4.2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4.2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4.2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4.2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4.2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4.2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4.2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4.2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4.2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4.2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4.2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4.2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4.2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4.2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4.2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4.2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4.2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4.2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4.2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4.2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4.2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4.2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4.2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4.2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4.2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4.2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4.2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4.2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4.2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4.2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4.2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4.2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4.2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4.2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4.2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4.2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4.2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4.2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4.2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4.2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4.2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4.2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4.2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4.2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4.2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4.2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4.2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4.2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4.2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4.2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4.2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4.2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4.2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4.2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4.2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4.2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4.2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4.2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4.2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4.2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4.2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4.2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4.2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4.2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4.2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4.2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4.2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4.2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4.2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4.2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4.2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4.2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4.2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4.2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4.2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4.2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4.2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4.2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4.2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4.2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4.2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4.2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4.2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4.2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4.2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4.2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4.2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4.2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4.2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4.2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4.2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4.2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4.2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4.2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4.2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4.2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4.2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4.2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4.2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4.2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4.2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4.2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4.2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4.2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4.2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4.2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4.2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4.2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4.2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4.2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4.2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4.2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4.2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4.2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4.2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4.2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4.2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4.2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4.2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4.2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4.2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4.2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4.2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4.2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4.2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4.2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4.2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4.2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4.2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4.2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4.2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4.2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4.2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4.2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4.2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4.2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4.2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4.2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4.2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4.2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4.2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4.2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4.2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2:13" ht="14.25">
      <c r="L480"/>
      <c r="M480"/>
    </row>
    <row r="481" spans="12:13" ht="14.25">
      <c r="L481"/>
      <c r="M481"/>
    </row>
    <row r="482" spans="12:13" ht="14.25">
      <c r="L482"/>
      <c r="M482"/>
    </row>
    <row r="483" spans="12:13" ht="14.25">
      <c r="L483"/>
      <c r="M483"/>
    </row>
  </sheetData>
  <mergeCells count="26">
    <mergeCell ref="A26:C26"/>
    <mergeCell ref="D26:F26"/>
    <mergeCell ref="D27:F27"/>
    <mergeCell ref="D24:F24"/>
    <mergeCell ref="H24:I24"/>
    <mergeCell ref="D28:F28"/>
    <mergeCell ref="D25:G25"/>
    <mergeCell ref="D19:F19"/>
    <mergeCell ref="H19:I19"/>
    <mergeCell ref="D21:F21"/>
    <mergeCell ref="H21:I21"/>
    <mergeCell ref="H16:I16"/>
    <mergeCell ref="D17:F17"/>
    <mergeCell ref="H17:I17"/>
    <mergeCell ref="D18:F18"/>
    <mergeCell ref="H18:I18"/>
    <mergeCell ref="C32:G32"/>
    <mergeCell ref="B1:K1"/>
    <mergeCell ref="C3:I3"/>
    <mergeCell ref="C5:I5"/>
    <mergeCell ref="C11:I11"/>
    <mergeCell ref="D6:H6"/>
    <mergeCell ref="D7:I7"/>
    <mergeCell ref="D13:E13"/>
    <mergeCell ref="H23:I23"/>
    <mergeCell ref="D16:F16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99"/>
  <sheetViews>
    <sheetView zoomScalePageLayoutView="0" workbookViewId="0" topLeftCell="A35">
      <selection activeCell="M59" sqref="M59"/>
    </sheetView>
  </sheetViews>
  <sheetFormatPr defaultColWidth="9.00390625" defaultRowHeight="12.75"/>
  <cols>
    <col min="1" max="1" width="6.00390625" style="2" customWidth="1"/>
    <col min="2" max="2" width="4.75390625" style="2" customWidth="1"/>
    <col min="3" max="3" width="10.375" style="2" customWidth="1"/>
    <col min="4" max="4" width="7.00390625" style="2" customWidth="1"/>
    <col min="5" max="5" width="5.75390625" style="2" customWidth="1"/>
    <col min="6" max="6" width="5.25390625" style="2" customWidth="1"/>
    <col min="7" max="7" width="6.375" style="2" customWidth="1"/>
    <col min="8" max="8" width="19.625" style="2" customWidth="1"/>
    <col min="9" max="9" width="7.25390625" style="2" customWidth="1"/>
    <col min="10" max="10" width="7.125" style="2" customWidth="1"/>
    <col min="11" max="11" width="8.00390625" style="2" customWidth="1"/>
    <col min="12" max="12" width="7.00390625" style="2" customWidth="1"/>
    <col min="13" max="16384" width="9.125" style="2" customWidth="1"/>
  </cols>
  <sheetData>
    <row r="1" spans="2:11" ht="15">
      <c r="B1" s="135" t="s">
        <v>48</v>
      </c>
      <c r="C1" s="135"/>
      <c r="D1" s="135"/>
      <c r="E1" s="135"/>
      <c r="F1" s="135"/>
      <c r="G1" s="135"/>
      <c r="H1" s="135"/>
      <c r="I1" s="135"/>
      <c r="J1" s="135"/>
      <c r="K1" s="135"/>
    </row>
    <row r="2" spans="3:11" ht="4.5" customHeight="1">
      <c r="C2" s="9"/>
      <c r="D2" s="9"/>
      <c r="E2" s="9"/>
      <c r="F2" s="9"/>
      <c r="G2" s="9"/>
      <c r="H2" s="9"/>
      <c r="I2" s="9"/>
      <c r="J2" s="10"/>
      <c r="K2" s="10"/>
    </row>
    <row r="3" spans="3:11" ht="18">
      <c r="C3" s="133" t="s">
        <v>54</v>
      </c>
      <c r="D3" s="133"/>
      <c r="E3" s="133"/>
      <c r="F3" s="133"/>
      <c r="G3" s="133"/>
      <c r="H3" s="133"/>
      <c r="I3" s="133"/>
      <c r="J3" s="12"/>
      <c r="K3" s="12"/>
    </row>
    <row r="4" spans="3:11" ht="18">
      <c r="C4" s="11"/>
      <c r="D4" s="11"/>
      <c r="E4" s="11"/>
      <c r="F4" s="11"/>
      <c r="G4" s="21" t="s">
        <v>25</v>
      </c>
      <c r="H4" s="11"/>
      <c r="I4" s="11"/>
      <c r="J4" s="12"/>
      <c r="K4" s="12"/>
    </row>
    <row r="5" spans="3:11" ht="18">
      <c r="C5" s="133" t="s">
        <v>55</v>
      </c>
      <c r="D5" s="133"/>
      <c r="E5" s="133"/>
      <c r="F5" s="133"/>
      <c r="G5" s="133"/>
      <c r="H5" s="133"/>
      <c r="I5" s="133"/>
      <c r="J5" s="12"/>
      <c r="K5" s="12"/>
    </row>
    <row r="6" spans="3:11" ht="18">
      <c r="C6" s="11"/>
      <c r="D6" s="139" t="s">
        <v>76</v>
      </c>
      <c r="E6" s="139"/>
      <c r="F6" s="139"/>
      <c r="G6" s="139"/>
      <c r="H6" s="139"/>
      <c r="I6" s="11"/>
      <c r="J6" s="12"/>
      <c r="K6" s="12"/>
    </row>
    <row r="7" spans="4:9" ht="14.25">
      <c r="D7" s="140" t="s">
        <v>170</v>
      </c>
      <c r="E7" s="140"/>
      <c r="F7" s="140"/>
      <c r="G7" s="140"/>
      <c r="H7" s="140"/>
      <c r="I7" s="140"/>
    </row>
    <row r="8" spans="4:9" ht="14.25">
      <c r="D8" s="74"/>
      <c r="E8" s="74"/>
      <c r="F8" s="74"/>
      <c r="G8" s="74"/>
      <c r="H8" s="74"/>
      <c r="I8" s="74"/>
    </row>
    <row r="9" ht="12.75" customHeight="1">
      <c r="A9" s="2" t="s">
        <v>74</v>
      </c>
    </row>
    <row r="10" ht="12.75" customHeight="1"/>
    <row r="11" spans="1:11" s="4" customFormat="1" ht="18">
      <c r="A11" s="20"/>
      <c r="B11" s="20"/>
      <c r="C11" s="133" t="s">
        <v>9</v>
      </c>
      <c r="D11" s="133"/>
      <c r="E11" s="133"/>
      <c r="F11" s="133"/>
      <c r="G11" s="133"/>
      <c r="H11" s="133"/>
      <c r="I11" s="133"/>
      <c r="J11" s="21"/>
      <c r="K11" s="20"/>
    </row>
    <row r="12" ht="7.5" customHeight="1"/>
    <row r="13" spans="1:9" ht="14.25">
      <c r="A13" s="1"/>
      <c r="B13" s="1"/>
      <c r="C13" s="1"/>
      <c r="D13" s="136" t="s">
        <v>184</v>
      </c>
      <c r="E13" s="136"/>
      <c r="F13" s="136"/>
      <c r="G13" s="14" t="s">
        <v>77</v>
      </c>
      <c r="I13" s="22"/>
    </row>
    <row r="14" spans="1:9" ht="14.25">
      <c r="A14" s="1"/>
      <c r="B14" s="1"/>
      <c r="C14" s="1"/>
      <c r="D14" s="3"/>
      <c r="E14" s="3"/>
      <c r="F14" s="3"/>
      <c r="G14" s="14"/>
      <c r="I14" s="22"/>
    </row>
    <row r="15" spans="1:11" ht="15">
      <c r="A15" s="84" t="s">
        <v>14</v>
      </c>
      <c r="B15" s="84"/>
      <c r="C15" s="5"/>
      <c r="D15" s="5"/>
      <c r="E15" s="6" t="s">
        <v>1</v>
      </c>
      <c r="F15" s="6"/>
      <c r="G15" s="6"/>
      <c r="H15" s="18" t="s">
        <v>4</v>
      </c>
      <c r="I15" s="18"/>
      <c r="J15" s="15"/>
      <c r="K15" s="15"/>
    </row>
    <row r="16" spans="1:12" ht="14.25">
      <c r="A16" s="1" t="s">
        <v>15</v>
      </c>
      <c r="B16" s="1"/>
      <c r="C16" s="1"/>
      <c r="D16" s="138" t="s">
        <v>159</v>
      </c>
      <c r="E16" s="138"/>
      <c r="F16" s="138"/>
      <c r="G16" s="6"/>
      <c r="H16" s="137" t="s">
        <v>8</v>
      </c>
      <c r="I16" s="137"/>
      <c r="J16" s="84" t="s">
        <v>185</v>
      </c>
      <c r="K16" s="84"/>
      <c r="L16" s="23"/>
    </row>
    <row r="17" spans="1:11" ht="14.25">
      <c r="A17" s="1" t="s">
        <v>18</v>
      </c>
      <c r="B17" s="1"/>
      <c r="C17" s="1"/>
      <c r="D17" s="138" t="s">
        <v>160</v>
      </c>
      <c r="E17" s="138"/>
      <c r="F17" s="138"/>
      <c r="G17" s="5"/>
      <c r="H17" s="137" t="s">
        <v>5</v>
      </c>
      <c r="I17" s="137"/>
      <c r="J17" s="55" t="s">
        <v>186</v>
      </c>
      <c r="K17" s="5"/>
    </row>
    <row r="18" spans="1:11" ht="14.25">
      <c r="A18" s="1" t="s">
        <v>80</v>
      </c>
      <c r="B18" s="1"/>
      <c r="C18" s="1"/>
      <c r="D18" s="138" t="s">
        <v>161</v>
      </c>
      <c r="E18" s="138"/>
      <c r="F18" s="138"/>
      <c r="G18" s="5"/>
      <c r="H18" s="137" t="s">
        <v>6</v>
      </c>
      <c r="I18" s="137"/>
      <c r="J18" s="55" t="s">
        <v>187</v>
      </c>
      <c r="K18" s="5"/>
    </row>
    <row r="19" spans="1:11" ht="14.25">
      <c r="A19" s="1" t="s">
        <v>12</v>
      </c>
      <c r="B19" s="1"/>
      <c r="C19" s="1"/>
      <c r="D19" s="138" t="s">
        <v>188</v>
      </c>
      <c r="E19" s="138"/>
      <c r="F19" s="138"/>
      <c r="G19" s="5"/>
      <c r="H19" s="137" t="s">
        <v>7</v>
      </c>
      <c r="I19" s="137"/>
      <c r="J19" s="55" t="s">
        <v>168</v>
      </c>
      <c r="K19" s="5"/>
    </row>
    <row r="20" spans="1:11" ht="14.25">
      <c r="A20" s="1" t="s">
        <v>164</v>
      </c>
      <c r="B20" s="1"/>
      <c r="C20" s="1"/>
      <c r="D20" s="77" t="s">
        <v>165</v>
      </c>
      <c r="E20" s="77"/>
      <c r="F20" s="77"/>
      <c r="G20" s="5"/>
      <c r="H20" s="14"/>
      <c r="I20" s="14"/>
      <c r="J20" s="19"/>
      <c r="K20" s="5"/>
    </row>
    <row r="21" spans="1:11" ht="14.25">
      <c r="A21" s="1" t="s">
        <v>13</v>
      </c>
      <c r="B21" s="1"/>
      <c r="C21" s="1"/>
      <c r="D21" s="138" t="s">
        <v>163</v>
      </c>
      <c r="E21" s="138"/>
      <c r="F21" s="138"/>
      <c r="G21" s="5"/>
      <c r="H21" s="137" t="s">
        <v>36</v>
      </c>
      <c r="I21" s="137"/>
      <c r="J21" s="55" t="s">
        <v>169</v>
      </c>
      <c r="K21" s="5"/>
    </row>
    <row r="22" spans="1:11" ht="14.25">
      <c r="A22" s="1" t="s">
        <v>166</v>
      </c>
      <c r="B22" s="1"/>
      <c r="C22" s="1"/>
      <c r="D22" s="77" t="s">
        <v>167</v>
      </c>
      <c r="E22" s="77"/>
      <c r="F22" s="77"/>
      <c r="G22" s="5"/>
      <c r="H22" s="14"/>
      <c r="I22" s="14"/>
      <c r="J22" s="19"/>
      <c r="K22" s="5"/>
    </row>
    <row r="23" spans="1:11" ht="14.25">
      <c r="A23" s="1" t="s">
        <v>172</v>
      </c>
      <c r="B23" s="1"/>
      <c r="C23" s="1"/>
      <c r="D23" s="77" t="s">
        <v>173</v>
      </c>
      <c r="E23" s="77"/>
      <c r="F23" s="77"/>
      <c r="G23" s="5"/>
      <c r="H23" s="141" t="s">
        <v>22</v>
      </c>
      <c r="I23" s="141"/>
      <c r="J23" s="19">
        <v>25</v>
      </c>
      <c r="K23" s="5"/>
    </row>
    <row r="24" spans="1:11" ht="14.25">
      <c r="A24" s="1" t="s">
        <v>192</v>
      </c>
      <c r="B24" s="1"/>
      <c r="C24" s="1"/>
      <c r="D24" s="77"/>
      <c r="E24" s="77" t="s">
        <v>191</v>
      </c>
      <c r="F24" s="77"/>
      <c r="G24" s="5"/>
      <c r="H24" s="13"/>
      <c r="I24" s="13"/>
      <c r="J24" s="19"/>
      <c r="K24" s="5"/>
    </row>
    <row r="25" spans="1:11" ht="14.25">
      <c r="A25" s="1"/>
      <c r="B25" s="1"/>
      <c r="C25" s="1"/>
      <c r="D25" s="77"/>
      <c r="E25" s="77" t="s">
        <v>193</v>
      </c>
      <c r="F25" s="77"/>
      <c r="G25" s="5"/>
      <c r="H25" s="13"/>
      <c r="I25" s="13"/>
      <c r="J25" s="19"/>
      <c r="K25" s="5"/>
    </row>
    <row r="26" spans="1:11" ht="14.25">
      <c r="A26" s="1" t="s">
        <v>21</v>
      </c>
      <c r="B26" s="1"/>
      <c r="C26" s="1"/>
      <c r="D26" s="138" t="s">
        <v>161</v>
      </c>
      <c r="E26" s="138"/>
      <c r="F26" s="138"/>
      <c r="G26" s="5"/>
      <c r="H26" s="141"/>
      <c r="I26" s="141"/>
      <c r="J26" s="52"/>
      <c r="K26" s="5"/>
    </row>
    <row r="27" spans="1:11" ht="14.25">
      <c r="A27" s="141" t="s">
        <v>78</v>
      </c>
      <c r="B27" s="141"/>
      <c r="C27" s="141"/>
      <c r="D27" s="138" t="s">
        <v>161</v>
      </c>
      <c r="E27" s="138"/>
      <c r="F27" s="138"/>
      <c r="G27" s="5"/>
      <c r="I27" s="6"/>
      <c r="J27" s="6"/>
      <c r="K27" s="5"/>
    </row>
    <row r="28" spans="1:11" ht="14.25">
      <c r="A28" s="1"/>
      <c r="B28" s="1"/>
      <c r="C28" s="8" t="s">
        <v>23</v>
      </c>
      <c r="D28" s="138" t="s">
        <v>198</v>
      </c>
      <c r="E28" s="138"/>
      <c r="F28" s="138"/>
      <c r="G28" s="5"/>
      <c r="H28" s="2" t="s">
        <v>1</v>
      </c>
      <c r="I28" s="6"/>
      <c r="J28" s="6"/>
      <c r="K28" s="5"/>
    </row>
    <row r="29" spans="1:11" ht="14.25">
      <c r="A29" s="1" t="s">
        <v>28</v>
      </c>
      <c r="B29" s="1"/>
      <c r="C29" s="92" t="s">
        <v>194</v>
      </c>
      <c r="D29" s="6"/>
      <c r="E29" s="6"/>
      <c r="F29" s="5"/>
      <c r="G29" s="5"/>
      <c r="H29" s="23" t="s">
        <v>30</v>
      </c>
      <c r="I29" s="93" t="s">
        <v>195</v>
      </c>
      <c r="J29" s="6"/>
      <c r="K29" s="5"/>
    </row>
    <row r="30" spans="1:12" ht="14.25">
      <c r="A30" s="32" t="s">
        <v>20</v>
      </c>
      <c r="B30" s="32" t="s">
        <v>16</v>
      </c>
      <c r="C30" s="33" t="s">
        <v>27</v>
      </c>
      <c r="D30" s="34"/>
      <c r="E30" s="35"/>
      <c r="F30" s="32" t="s">
        <v>26</v>
      </c>
      <c r="G30" s="32" t="s">
        <v>53</v>
      </c>
      <c r="H30" s="32" t="s">
        <v>2</v>
      </c>
      <c r="I30" s="36"/>
      <c r="J30" s="37" t="s">
        <v>31</v>
      </c>
      <c r="K30" s="38"/>
      <c r="L30" s="73" t="s">
        <v>19</v>
      </c>
    </row>
    <row r="31" spans="1:12" ht="14.25">
      <c r="A31" s="39"/>
      <c r="B31" s="39" t="s">
        <v>17</v>
      </c>
      <c r="C31" s="40"/>
      <c r="D31" s="41"/>
      <c r="E31" s="42"/>
      <c r="F31" s="39" t="s">
        <v>3</v>
      </c>
      <c r="G31" s="39"/>
      <c r="H31" s="39"/>
      <c r="I31" s="43" t="s">
        <v>32</v>
      </c>
      <c r="J31" s="43" t="s">
        <v>33</v>
      </c>
      <c r="K31" s="43" t="s">
        <v>11</v>
      </c>
      <c r="L31" s="73" t="s">
        <v>53</v>
      </c>
    </row>
    <row r="32" spans="1:12" s="1" customFormat="1" ht="12.75">
      <c r="A32" s="8">
        <v>1</v>
      </c>
      <c r="B32" s="78">
        <v>47</v>
      </c>
      <c r="C32" s="79" t="s">
        <v>116</v>
      </c>
      <c r="D32" s="80"/>
      <c r="E32" s="80"/>
      <c r="F32" s="78">
        <v>1996</v>
      </c>
      <c r="G32" s="78">
        <v>1</v>
      </c>
      <c r="H32" s="79" t="s">
        <v>35</v>
      </c>
      <c r="I32" s="17">
        <v>57.45</v>
      </c>
      <c r="J32"/>
      <c r="K32" s="17">
        <f aca="true" t="shared" si="0" ref="K32:K60">SUM(I32:J32)</f>
        <v>57.45</v>
      </c>
      <c r="L32" s="8"/>
    </row>
    <row r="33" spans="1:12" s="1" customFormat="1" ht="12.75">
      <c r="A33" s="8">
        <v>2</v>
      </c>
      <c r="B33" s="78">
        <v>48</v>
      </c>
      <c r="C33" s="79" t="s">
        <v>109</v>
      </c>
      <c r="D33" s="80"/>
      <c r="E33" s="80"/>
      <c r="F33" s="78">
        <v>1995</v>
      </c>
      <c r="G33" s="78">
        <v>1</v>
      </c>
      <c r="H33" s="79" t="s">
        <v>56</v>
      </c>
      <c r="I33" s="17">
        <v>59.23</v>
      </c>
      <c r="J33"/>
      <c r="K33" s="17">
        <f aca="true" t="shared" si="1" ref="K33:K41">SUM(I33:J33)</f>
        <v>59.23</v>
      </c>
      <c r="L33" s="8"/>
    </row>
    <row r="34" spans="1:12" s="1" customFormat="1" ht="12.75">
      <c r="A34" s="8">
        <v>3</v>
      </c>
      <c r="B34" s="78">
        <v>46</v>
      </c>
      <c r="C34" s="79" t="s">
        <v>125</v>
      </c>
      <c r="D34" s="80"/>
      <c r="E34" s="80"/>
      <c r="F34" s="78">
        <v>1995</v>
      </c>
      <c r="G34" s="78">
        <v>3</v>
      </c>
      <c r="H34" s="79" t="s">
        <v>98</v>
      </c>
      <c r="I34" s="17">
        <v>59.41</v>
      </c>
      <c r="J34"/>
      <c r="K34" s="17">
        <f t="shared" si="0"/>
        <v>59.41</v>
      </c>
      <c r="L34" s="8">
        <v>2</v>
      </c>
    </row>
    <row r="35" spans="1:12" s="1" customFormat="1" ht="12.75">
      <c r="A35" s="8">
        <v>4</v>
      </c>
      <c r="B35" s="78">
        <v>43</v>
      </c>
      <c r="C35" s="79" t="s">
        <v>115</v>
      </c>
      <c r="D35" s="80"/>
      <c r="E35" s="80"/>
      <c r="F35" s="78">
        <v>1996</v>
      </c>
      <c r="G35" s="78">
        <v>2</v>
      </c>
      <c r="H35" s="79" t="s">
        <v>35</v>
      </c>
      <c r="I35" s="17">
        <v>59.57</v>
      </c>
      <c r="J35"/>
      <c r="K35" s="17">
        <f>J35+I35</f>
        <v>59.57</v>
      </c>
      <c r="L35" s="8"/>
    </row>
    <row r="36" spans="1:12" s="1" customFormat="1" ht="12.75">
      <c r="A36" s="8">
        <v>5</v>
      </c>
      <c r="B36" s="78">
        <v>50</v>
      </c>
      <c r="C36" s="79" t="s">
        <v>120</v>
      </c>
      <c r="D36" s="80"/>
      <c r="E36" s="80"/>
      <c r="F36" s="78">
        <v>1995</v>
      </c>
      <c r="G36" s="78">
        <v>2</v>
      </c>
      <c r="H36" s="79" t="s">
        <v>56</v>
      </c>
      <c r="I36" s="17">
        <v>60.99</v>
      </c>
      <c r="J36"/>
      <c r="K36" s="17">
        <f t="shared" si="1"/>
        <v>60.99</v>
      </c>
      <c r="L36" s="8"/>
    </row>
    <row r="37" spans="1:13" ht="14.25">
      <c r="A37" s="8">
        <v>6</v>
      </c>
      <c r="B37" s="78">
        <v>58</v>
      </c>
      <c r="C37" s="79" t="s">
        <v>114</v>
      </c>
      <c r="D37" s="80"/>
      <c r="E37" s="80"/>
      <c r="F37" s="78">
        <v>1996</v>
      </c>
      <c r="G37" s="78">
        <v>1</v>
      </c>
      <c r="H37" s="79" t="s">
        <v>35</v>
      </c>
      <c r="I37" s="17">
        <v>61.34</v>
      </c>
      <c r="J37"/>
      <c r="K37" s="17">
        <f t="shared" si="1"/>
        <v>61.34</v>
      </c>
      <c r="L37" s="97"/>
      <c r="M37"/>
    </row>
    <row r="38" spans="1:13" s="1" customFormat="1" ht="12.75">
      <c r="A38" s="8">
        <v>7</v>
      </c>
      <c r="B38" s="78">
        <v>53</v>
      </c>
      <c r="C38" s="79" t="s">
        <v>118</v>
      </c>
      <c r="D38" s="80"/>
      <c r="E38" s="80"/>
      <c r="F38" s="78">
        <v>1996</v>
      </c>
      <c r="G38" s="78">
        <v>2</v>
      </c>
      <c r="H38" s="79" t="s">
        <v>56</v>
      </c>
      <c r="I38" s="17">
        <v>62</v>
      </c>
      <c r="J38"/>
      <c r="K38" s="17">
        <f t="shared" si="1"/>
        <v>62</v>
      </c>
      <c r="L38" s="97"/>
      <c r="M38"/>
    </row>
    <row r="39" spans="1:13" ht="14.25">
      <c r="A39" s="97">
        <v>8</v>
      </c>
      <c r="B39" s="78">
        <v>67</v>
      </c>
      <c r="C39" s="79" t="s">
        <v>113</v>
      </c>
      <c r="D39" s="80"/>
      <c r="E39" s="80"/>
      <c r="F39" s="78">
        <v>1996</v>
      </c>
      <c r="G39" s="78">
        <v>3</v>
      </c>
      <c r="H39" s="79" t="s">
        <v>35</v>
      </c>
      <c r="I39" s="98" t="s">
        <v>199</v>
      </c>
      <c r="J39"/>
      <c r="K39" s="17">
        <v>62.2</v>
      </c>
      <c r="L39" s="97">
        <v>2</v>
      </c>
      <c r="M39"/>
    </row>
    <row r="40" spans="1:12" s="1" customFormat="1" ht="12.75">
      <c r="A40" s="8">
        <v>9</v>
      </c>
      <c r="B40" s="78">
        <v>56</v>
      </c>
      <c r="C40" s="79" t="s">
        <v>119</v>
      </c>
      <c r="D40" s="80"/>
      <c r="E40" s="80"/>
      <c r="F40" s="78">
        <v>1996</v>
      </c>
      <c r="G40" s="78">
        <v>2</v>
      </c>
      <c r="H40" s="79" t="s">
        <v>56</v>
      </c>
      <c r="I40" s="17">
        <v>62.45</v>
      </c>
      <c r="J40"/>
      <c r="K40" s="17">
        <f t="shared" si="1"/>
        <v>62.45</v>
      </c>
      <c r="L40" s="8"/>
    </row>
    <row r="41" spans="1:13" ht="14.25">
      <c r="A41" s="97">
        <v>10</v>
      </c>
      <c r="B41" s="78">
        <v>72</v>
      </c>
      <c r="C41" s="79" t="s">
        <v>121</v>
      </c>
      <c r="D41" s="80"/>
      <c r="E41" s="80"/>
      <c r="F41" s="78">
        <v>1996</v>
      </c>
      <c r="G41" s="78">
        <v>2</v>
      </c>
      <c r="H41" s="79" t="s">
        <v>56</v>
      </c>
      <c r="I41" s="97">
        <v>62.84</v>
      </c>
      <c r="J41"/>
      <c r="K41" s="17">
        <f t="shared" si="1"/>
        <v>62.84</v>
      </c>
      <c r="L41" s="97"/>
      <c r="M41"/>
    </row>
    <row r="42" spans="1:13" ht="14.25">
      <c r="A42" s="97">
        <v>11</v>
      </c>
      <c r="B42" s="78">
        <v>60</v>
      </c>
      <c r="C42" s="79" t="s">
        <v>117</v>
      </c>
      <c r="D42" s="80"/>
      <c r="E42" s="80"/>
      <c r="F42" s="78">
        <v>1996</v>
      </c>
      <c r="G42" s="78">
        <v>2</v>
      </c>
      <c r="H42" s="79" t="s">
        <v>35</v>
      </c>
      <c r="I42" s="97">
        <v>63.05</v>
      </c>
      <c r="J42"/>
      <c r="K42" s="17">
        <f t="shared" si="0"/>
        <v>63.05</v>
      </c>
      <c r="L42" s="97"/>
      <c r="M42"/>
    </row>
    <row r="43" spans="1:13" ht="14.25">
      <c r="A43" s="97">
        <v>12</v>
      </c>
      <c r="B43" s="78">
        <v>66</v>
      </c>
      <c r="C43" s="79" t="s">
        <v>111</v>
      </c>
      <c r="D43" s="80"/>
      <c r="E43" s="80"/>
      <c r="F43" s="78">
        <v>1995</v>
      </c>
      <c r="G43" s="78">
        <v>3</v>
      </c>
      <c r="H43" s="79" t="s">
        <v>35</v>
      </c>
      <c r="I43" s="97">
        <v>63.84</v>
      </c>
      <c r="J43"/>
      <c r="K43" s="17">
        <f t="shared" si="0"/>
        <v>63.84</v>
      </c>
      <c r="L43" s="97">
        <v>2</v>
      </c>
      <c r="M43"/>
    </row>
    <row r="44" spans="1:12" s="1" customFormat="1" ht="12.75">
      <c r="A44" s="8">
        <v>13</v>
      </c>
      <c r="B44" s="78">
        <v>52</v>
      </c>
      <c r="C44" s="79" t="s">
        <v>142</v>
      </c>
      <c r="D44" s="80"/>
      <c r="E44" s="80"/>
      <c r="F44" s="78">
        <v>1996</v>
      </c>
      <c r="G44" s="78">
        <v>3</v>
      </c>
      <c r="H44" s="79" t="s">
        <v>136</v>
      </c>
      <c r="I44" s="17">
        <v>64.2</v>
      </c>
      <c r="J44"/>
      <c r="K44" s="17">
        <f>SUM(I44:J44)</f>
        <v>64.2</v>
      </c>
      <c r="L44" s="8">
        <v>2</v>
      </c>
    </row>
    <row r="45" spans="1:12" s="1" customFormat="1" ht="12.75">
      <c r="A45" s="8">
        <v>14</v>
      </c>
      <c r="B45" s="78">
        <v>49</v>
      </c>
      <c r="C45" s="79" t="s">
        <v>190</v>
      </c>
      <c r="D45" s="80"/>
      <c r="E45" s="80"/>
      <c r="F45" s="78">
        <v>1996</v>
      </c>
      <c r="G45" s="78" t="s">
        <v>102</v>
      </c>
      <c r="H45" s="79" t="s">
        <v>136</v>
      </c>
      <c r="I45" s="17">
        <v>64.87</v>
      </c>
      <c r="J45"/>
      <c r="K45" s="17">
        <f t="shared" si="0"/>
        <v>64.87</v>
      </c>
      <c r="L45" s="8">
        <v>2</v>
      </c>
    </row>
    <row r="46" spans="1:13" ht="14.25">
      <c r="A46" s="97">
        <v>15</v>
      </c>
      <c r="B46" s="78">
        <v>71</v>
      </c>
      <c r="C46" s="79" t="s">
        <v>112</v>
      </c>
      <c r="D46" s="80"/>
      <c r="E46" s="80"/>
      <c r="F46" s="78">
        <v>1997</v>
      </c>
      <c r="G46" s="78" t="s">
        <v>85</v>
      </c>
      <c r="H46" s="79" t="s">
        <v>35</v>
      </c>
      <c r="I46" s="97">
        <v>64.92</v>
      </c>
      <c r="J46"/>
      <c r="K46" s="17">
        <f t="shared" si="0"/>
        <v>64.92</v>
      </c>
      <c r="L46" s="97">
        <v>2</v>
      </c>
      <c r="M46"/>
    </row>
    <row r="47" spans="1:12" s="1" customFormat="1" ht="12.75">
      <c r="A47" s="8">
        <v>16</v>
      </c>
      <c r="B47" s="78">
        <v>45</v>
      </c>
      <c r="C47" s="79" t="s">
        <v>149</v>
      </c>
      <c r="D47" s="80"/>
      <c r="E47" s="80"/>
      <c r="F47" s="78">
        <v>1997</v>
      </c>
      <c r="G47" s="78">
        <v>2</v>
      </c>
      <c r="H47" s="79" t="s">
        <v>136</v>
      </c>
      <c r="I47" s="17">
        <v>65.34</v>
      </c>
      <c r="J47"/>
      <c r="K47" s="17">
        <f t="shared" si="0"/>
        <v>65.34</v>
      </c>
      <c r="L47" s="8"/>
    </row>
    <row r="48" spans="1:13" s="1" customFormat="1" ht="12.75">
      <c r="A48" s="8">
        <v>17</v>
      </c>
      <c r="B48" s="78">
        <v>54</v>
      </c>
      <c r="C48" s="79" t="s">
        <v>124</v>
      </c>
      <c r="D48" s="80"/>
      <c r="E48" s="80"/>
      <c r="F48" s="78">
        <v>1995</v>
      </c>
      <c r="G48" s="78" t="s">
        <v>102</v>
      </c>
      <c r="H48" s="79" t="s">
        <v>103</v>
      </c>
      <c r="I48" s="17">
        <v>65.44</v>
      </c>
      <c r="J48"/>
      <c r="K48" s="17">
        <f t="shared" si="0"/>
        <v>65.44</v>
      </c>
      <c r="L48" s="97">
        <v>2</v>
      </c>
      <c r="M48"/>
    </row>
    <row r="49" spans="1:12" s="1" customFormat="1" ht="12.75">
      <c r="A49" s="8">
        <v>18</v>
      </c>
      <c r="B49" s="78">
        <v>41</v>
      </c>
      <c r="C49" s="79" t="s">
        <v>127</v>
      </c>
      <c r="D49" s="80"/>
      <c r="E49" s="80"/>
      <c r="F49" s="78">
        <v>1997</v>
      </c>
      <c r="G49" s="78">
        <v>3</v>
      </c>
      <c r="H49" s="79" t="s">
        <v>98</v>
      </c>
      <c r="I49" s="17">
        <v>65.85</v>
      </c>
      <c r="J49"/>
      <c r="K49" s="17">
        <f>I49+J49</f>
        <v>65.85</v>
      </c>
      <c r="L49" s="8">
        <v>2</v>
      </c>
    </row>
    <row r="50" spans="1:12" s="1" customFormat="1" ht="12.75">
      <c r="A50" s="8">
        <v>19</v>
      </c>
      <c r="B50" s="78">
        <v>44</v>
      </c>
      <c r="C50" s="79" t="s">
        <v>122</v>
      </c>
      <c r="D50" s="80"/>
      <c r="E50" s="80"/>
      <c r="F50" s="78">
        <v>1995</v>
      </c>
      <c r="G50" s="78" t="s">
        <v>102</v>
      </c>
      <c r="H50" s="79" t="s">
        <v>103</v>
      </c>
      <c r="I50" s="17">
        <v>66.5</v>
      </c>
      <c r="J50"/>
      <c r="K50" s="17">
        <f>J50+I50</f>
        <v>66.5</v>
      </c>
      <c r="L50" s="8">
        <v>3</v>
      </c>
    </row>
    <row r="51" spans="1:12" s="1" customFormat="1" ht="12.75">
      <c r="A51" s="8">
        <v>20</v>
      </c>
      <c r="B51" s="78">
        <v>42</v>
      </c>
      <c r="C51" s="79" t="s">
        <v>130</v>
      </c>
      <c r="D51" s="80"/>
      <c r="E51" s="80"/>
      <c r="F51" s="78">
        <v>1997</v>
      </c>
      <c r="G51" s="78">
        <v>3</v>
      </c>
      <c r="H51" s="79" t="s">
        <v>106</v>
      </c>
      <c r="I51" s="17">
        <v>67.93</v>
      </c>
      <c r="J51"/>
      <c r="K51" s="17">
        <f>I51+J51</f>
        <v>67.93</v>
      </c>
      <c r="L51" s="8"/>
    </row>
    <row r="52" spans="1:13" ht="14.25">
      <c r="A52" s="97">
        <v>21</v>
      </c>
      <c r="B52" s="78">
        <v>69</v>
      </c>
      <c r="C52" s="79" t="s">
        <v>140</v>
      </c>
      <c r="D52" s="80"/>
      <c r="E52" s="80"/>
      <c r="F52" s="78">
        <v>1996</v>
      </c>
      <c r="G52" s="78">
        <v>2</v>
      </c>
      <c r="H52" s="79" t="s">
        <v>136</v>
      </c>
      <c r="I52" s="97">
        <v>68.19</v>
      </c>
      <c r="J52"/>
      <c r="K52" s="17">
        <f t="shared" si="0"/>
        <v>68.19</v>
      </c>
      <c r="L52" s="97"/>
      <c r="M52"/>
    </row>
    <row r="53" spans="1:13" ht="14.25">
      <c r="A53" s="97">
        <v>22</v>
      </c>
      <c r="B53" s="78">
        <v>63</v>
      </c>
      <c r="C53" s="79" t="s">
        <v>143</v>
      </c>
      <c r="D53" s="80"/>
      <c r="E53" s="80"/>
      <c r="F53" s="78">
        <v>1996</v>
      </c>
      <c r="G53" s="78">
        <v>3</v>
      </c>
      <c r="H53" s="79" t="s">
        <v>136</v>
      </c>
      <c r="I53" s="97">
        <v>68.27</v>
      </c>
      <c r="J53"/>
      <c r="K53" s="17">
        <f t="shared" si="0"/>
        <v>68.27</v>
      </c>
      <c r="L53" s="97"/>
      <c r="M53"/>
    </row>
    <row r="54" spans="1:13" ht="14.25">
      <c r="A54" s="8">
        <v>23</v>
      </c>
      <c r="B54" s="78">
        <v>61</v>
      </c>
      <c r="C54" s="79" t="s">
        <v>237</v>
      </c>
      <c r="D54" s="80"/>
      <c r="E54" s="80"/>
      <c r="F54" s="78">
        <v>1997</v>
      </c>
      <c r="G54" s="78" t="s">
        <v>129</v>
      </c>
      <c r="H54" s="79" t="s">
        <v>98</v>
      </c>
      <c r="I54" s="17">
        <v>68.74</v>
      </c>
      <c r="J54"/>
      <c r="K54" s="17">
        <f t="shared" si="0"/>
        <v>68.74</v>
      </c>
      <c r="L54" s="97">
        <v>3</v>
      </c>
      <c r="M54"/>
    </row>
    <row r="55" spans="1:13" ht="14.25">
      <c r="A55" s="97">
        <v>24</v>
      </c>
      <c r="B55" s="78">
        <v>68</v>
      </c>
      <c r="C55" s="79" t="s">
        <v>137</v>
      </c>
      <c r="D55" s="80"/>
      <c r="E55" s="80"/>
      <c r="F55" s="78">
        <v>1996</v>
      </c>
      <c r="G55" s="78">
        <v>3</v>
      </c>
      <c r="H55" s="79" t="s">
        <v>136</v>
      </c>
      <c r="I55" s="17">
        <v>71.1</v>
      </c>
      <c r="J55"/>
      <c r="K55" s="17">
        <v>71.1</v>
      </c>
      <c r="L55" s="97"/>
      <c r="M55"/>
    </row>
    <row r="56" spans="1:13" ht="14.25">
      <c r="A56" s="97">
        <v>25</v>
      </c>
      <c r="B56" s="78">
        <v>65</v>
      </c>
      <c r="C56" s="79" t="s">
        <v>141</v>
      </c>
      <c r="D56" s="80"/>
      <c r="E56" s="80"/>
      <c r="F56" s="78">
        <v>1997</v>
      </c>
      <c r="G56" s="78" t="s">
        <v>102</v>
      </c>
      <c r="H56" s="79" t="s">
        <v>136</v>
      </c>
      <c r="I56" s="97">
        <v>71.76</v>
      </c>
      <c r="J56"/>
      <c r="K56" s="17">
        <f t="shared" si="0"/>
        <v>71.76</v>
      </c>
      <c r="L56" s="97" t="s">
        <v>129</v>
      </c>
      <c r="M56"/>
    </row>
    <row r="57" spans="1:13" s="1" customFormat="1" ht="12.75">
      <c r="A57" s="8">
        <v>26</v>
      </c>
      <c r="B57" s="78">
        <v>55</v>
      </c>
      <c r="C57" s="79" t="s">
        <v>147</v>
      </c>
      <c r="D57" s="80"/>
      <c r="E57" s="80"/>
      <c r="F57" s="78">
        <v>1999</v>
      </c>
      <c r="G57" s="78" t="s">
        <v>102</v>
      </c>
      <c r="H57" s="79" t="s">
        <v>136</v>
      </c>
      <c r="I57" s="17">
        <v>71.98</v>
      </c>
      <c r="J57"/>
      <c r="K57" s="17">
        <f t="shared" si="0"/>
        <v>71.98</v>
      </c>
      <c r="L57" s="97" t="s">
        <v>85</v>
      </c>
      <c r="M57"/>
    </row>
    <row r="58" spans="1:12" s="1" customFormat="1" ht="12.75">
      <c r="A58" s="8">
        <v>27</v>
      </c>
      <c r="B58" s="78">
        <v>51</v>
      </c>
      <c r="C58" s="79" t="s">
        <v>123</v>
      </c>
      <c r="D58" s="80"/>
      <c r="E58" s="80"/>
      <c r="F58" s="78">
        <v>1996</v>
      </c>
      <c r="G58" s="78" t="s">
        <v>102</v>
      </c>
      <c r="H58" s="79" t="s">
        <v>103</v>
      </c>
      <c r="I58" s="17">
        <v>72.93</v>
      </c>
      <c r="J58"/>
      <c r="K58" s="17">
        <f>J58+I58</f>
        <v>72.93</v>
      </c>
      <c r="L58" s="8" t="s">
        <v>85</v>
      </c>
    </row>
    <row r="59" spans="1:12" s="1" customFormat="1" ht="12.75">
      <c r="A59" s="8">
        <v>28</v>
      </c>
      <c r="B59" s="78">
        <v>59</v>
      </c>
      <c r="C59" s="79" t="s">
        <v>146</v>
      </c>
      <c r="D59" s="80"/>
      <c r="E59" s="80"/>
      <c r="F59" s="78">
        <v>1999</v>
      </c>
      <c r="G59" s="78" t="s">
        <v>102</v>
      </c>
      <c r="H59" s="79" t="s">
        <v>136</v>
      </c>
      <c r="I59" s="17">
        <v>81.5</v>
      </c>
      <c r="J59"/>
      <c r="K59" s="17">
        <f t="shared" si="0"/>
        <v>81.5</v>
      </c>
      <c r="L59" s="8"/>
    </row>
    <row r="60" spans="1:13" s="1" customFormat="1" ht="12.75">
      <c r="A60" s="8">
        <v>29</v>
      </c>
      <c r="B60" s="78">
        <v>57</v>
      </c>
      <c r="C60" s="79" t="s">
        <v>148</v>
      </c>
      <c r="D60" s="80"/>
      <c r="E60" s="80"/>
      <c r="F60" s="78">
        <v>1998</v>
      </c>
      <c r="G60" s="78" t="s">
        <v>102</v>
      </c>
      <c r="H60" s="79" t="s">
        <v>136</v>
      </c>
      <c r="I60" s="17">
        <v>86.76</v>
      </c>
      <c r="J60"/>
      <c r="K60" s="17">
        <f t="shared" si="0"/>
        <v>86.76</v>
      </c>
      <c r="L60" s="97"/>
      <c r="M60"/>
    </row>
    <row r="61" spans="1:11" s="1" customFormat="1" ht="12.75">
      <c r="A61" s="8"/>
      <c r="B61" s="8"/>
      <c r="C61" s="13"/>
      <c r="F61" s="8"/>
      <c r="G61" s="8"/>
      <c r="H61" s="13"/>
      <c r="I61" s="17"/>
      <c r="J61"/>
      <c r="K61" s="17"/>
    </row>
    <row r="62" spans="1:11" s="1" customFormat="1" ht="12.75">
      <c r="A62" s="8"/>
      <c r="B62" s="8"/>
      <c r="C62" s="48"/>
      <c r="F62" s="8"/>
      <c r="G62" s="8"/>
      <c r="H62" s="13"/>
      <c r="I62" s="17"/>
      <c r="J62"/>
      <c r="K62"/>
    </row>
    <row r="63" spans="1:13" s="1" customFormat="1" ht="12.75">
      <c r="A63"/>
      <c r="B63" s="16" t="s">
        <v>64</v>
      </c>
      <c r="C63"/>
      <c r="D63"/>
      <c r="E63"/>
      <c r="F63"/>
      <c r="G63"/>
      <c r="H63"/>
      <c r="I63"/>
      <c r="J63"/>
      <c r="K63"/>
      <c r="L63"/>
      <c r="M63"/>
    </row>
    <row r="64" spans="1:13" ht="14.25">
      <c r="A64"/>
      <c r="B64" s="78">
        <v>73</v>
      </c>
      <c r="C64" s="79" t="s">
        <v>150</v>
      </c>
      <c r="D64" s="80"/>
      <c r="E64" s="80"/>
      <c r="F64" s="78">
        <v>2000</v>
      </c>
      <c r="G64" s="78" t="s">
        <v>102</v>
      </c>
      <c r="H64" s="79" t="s">
        <v>136</v>
      </c>
      <c r="I64"/>
      <c r="J64"/>
      <c r="K64" s="17"/>
      <c r="L64"/>
      <c r="M64"/>
    </row>
    <row r="65" spans="1:13" ht="14.25">
      <c r="A65"/>
      <c r="B65" s="78">
        <v>64</v>
      </c>
      <c r="C65" s="79" t="s">
        <v>144</v>
      </c>
      <c r="D65" s="80"/>
      <c r="E65" s="80"/>
      <c r="F65" s="78">
        <v>1999</v>
      </c>
      <c r="G65" s="78" t="s">
        <v>102</v>
      </c>
      <c r="H65" s="79" t="s">
        <v>136</v>
      </c>
      <c r="I65"/>
      <c r="J65"/>
      <c r="K65" s="17"/>
      <c r="L65"/>
      <c r="M65"/>
    </row>
    <row r="66" spans="1:13" ht="14.25">
      <c r="A66"/>
      <c r="B66" s="78">
        <v>62</v>
      </c>
      <c r="C66" s="79" t="s">
        <v>145</v>
      </c>
      <c r="D66" s="80"/>
      <c r="E66" s="80"/>
      <c r="F66" s="78">
        <v>1999</v>
      </c>
      <c r="G66" s="78" t="s">
        <v>102</v>
      </c>
      <c r="H66" s="79" t="s">
        <v>136</v>
      </c>
      <c r="I66"/>
      <c r="J66"/>
      <c r="K66" s="17"/>
      <c r="L66"/>
      <c r="M66"/>
    </row>
    <row r="67" spans="1:13" s="1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4.25">
      <c r="A68"/>
      <c r="B68" s="16" t="s">
        <v>65</v>
      </c>
      <c r="C68"/>
      <c r="D68"/>
      <c r="E68"/>
      <c r="F68"/>
      <c r="G68"/>
      <c r="H68"/>
      <c r="I68"/>
      <c r="J68"/>
      <c r="K68"/>
      <c r="L68"/>
      <c r="M68"/>
    </row>
    <row r="69" spans="1:13" ht="14.25">
      <c r="A69"/>
      <c r="B69" s="78">
        <v>70</v>
      </c>
      <c r="C69" s="79" t="s">
        <v>139</v>
      </c>
      <c r="D69" s="80"/>
      <c r="E69" s="80"/>
      <c r="F69" s="78">
        <v>1995</v>
      </c>
      <c r="G69" s="78" t="s">
        <v>102</v>
      </c>
      <c r="H69" s="79" t="s">
        <v>136</v>
      </c>
      <c r="I69"/>
      <c r="J69"/>
      <c r="K69" s="17"/>
      <c r="L69"/>
      <c r="M69"/>
    </row>
    <row r="70" spans="1:13" ht="14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4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4.25">
      <c r="A72"/>
      <c r="B72" t="s">
        <v>66</v>
      </c>
      <c r="C72"/>
      <c r="D72"/>
      <c r="E72"/>
      <c r="F72"/>
      <c r="G72"/>
      <c r="H72"/>
      <c r="I72"/>
      <c r="J72"/>
      <c r="K72"/>
      <c r="L72"/>
      <c r="M72"/>
    </row>
    <row r="73" spans="1:13" ht="14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4.25">
      <c r="A74"/>
      <c r="B74" t="s">
        <v>80</v>
      </c>
      <c r="C74"/>
      <c r="D74"/>
      <c r="E74" t="s">
        <v>161</v>
      </c>
      <c r="F74"/>
      <c r="G74"/>
      <c r="H74"/>
      <c r="I74"/>
      <c r="J74"/>
      <c r="K74"/>
      <c r="L74"/>
      <c r="M74"/>
    </row>
    <row r="75" spans="1:13" ht="14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4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4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4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4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4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4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4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4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4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4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4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4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4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4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4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4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4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4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4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4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4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4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4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4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4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4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4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4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4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4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4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4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4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4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4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4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4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4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4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4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4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4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4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4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4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4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4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4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4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4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4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4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4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4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4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4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4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4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4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4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4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4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4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4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4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4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4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4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4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4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4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4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4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4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4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4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4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4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4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4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4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4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4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4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4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4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4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4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4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4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4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4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4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4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4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4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4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4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4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4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4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4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4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4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4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4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4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4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4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4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4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4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4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4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4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4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4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4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4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4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4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4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4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4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4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4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4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4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4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4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4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4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4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4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4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4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4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4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4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4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4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4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4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4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4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4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4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4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4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4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4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4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4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4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4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4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4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4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4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4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4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4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4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4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4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4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4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4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4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4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4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4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4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4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4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4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4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4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4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4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4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4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4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4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4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4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4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4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4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4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4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4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4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4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4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4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4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4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4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4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4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4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4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4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4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4.2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4.2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4.2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4.2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4.2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4.2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4.2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4.2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4.2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4.2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4.2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4.2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4.2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4.2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4.2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4.2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4.2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4.2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4.2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4.2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4.2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4.2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4.2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4.2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4.2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4.2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4.2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4.2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4.2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4.2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4.2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4.2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4.2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4.2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4.2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4.2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4.2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4.2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4.2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4.2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4.2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4.2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4.2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4.2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4.2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4.2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4.2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4.2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4.2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4.2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4.2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4.2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4.2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4.2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4.2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4.2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4.2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4.2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4.2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4.2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4.2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4.2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4.2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4.2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4.2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4.2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4.2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4.2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4.2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4.2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4.2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4.2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4.2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4.2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4.2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4.2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4.2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4.2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4.2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4.2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4.2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4.2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4.2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4.2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4.2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4.2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4.2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4.2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4.2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4.2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4.2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4.2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4.2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4.2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4.2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4.2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4.2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4.2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4.2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4.2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4.2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4.2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4.2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4.2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4.2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4.2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4.2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4.2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4.2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4.2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4.2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4.2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4.2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4.2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4.2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4.2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4.2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4.2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4.2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4.2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4.2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4.2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4.2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4.2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4.2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4.2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4.2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4.2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4.2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4.2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4.2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4.2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4.2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4.2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4.2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4.2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4.2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4.2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4.2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4.2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4.2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4.2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4.2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4.2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4.2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4.2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4.2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4.2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4.2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4.2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4.2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4.2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4.2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4.2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4.2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4.2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4.2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4.2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4.2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4.2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4.2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4.2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4.2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4.2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4.2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4.2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4.2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4.2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4.2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4.2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4.2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4.2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4.2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4.2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4.2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4.2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4.2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4.2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4.2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4.2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4.2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4.2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4.2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4.2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4.2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4.2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4.2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4.2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4.2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4.2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4.2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4.2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4.2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4.2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4.2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4.2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4.2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4.2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4.2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4.2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4.2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4.2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4.2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4.2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4.2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4.2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4.2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4.2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4.2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4.2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4.2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4.2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4.2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4.2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4.2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2:13" ht="14.25">
      <c r="L496"/>
      <c r="M496"/>
    </row>
    <row r="497" spans="12:13" ht="14.25">
      <c r="L497"/>
      <c r="M497"/>
    </row>
    <row r="498" spans="12:13" ht="14.25">
      <c r="L498"/>
      <c r="M498"/>
    </row>
    <row r="499" spans="12:13" ht="14.25">
      <c r="L499"/>
      <c r="M499"/>
    </row>
  </sheetData>
  <sheetProtection/>
  <mergeCells count="23">
    <mergeCell ref="B1:K1"/>
    <mergeCell ref="C3:I3"/>
    <mergeCell ref="C5:I5"/>
    <mergeCell ref="C11:I11"/>
    <mergeCell ref="D6:H6"/>
    <mergeCell ref="D7:I7"/>
    <mergeCell ref="D13:F13"/>
    <mergeCell ref="A27:C27"/>
    <mergeCell ref="D27:F27"/>
    <mergeCell ref="H19:I19"/>
    <mergeCell ref="D17:F17"/>
    <mergeCell ref="H17:I17"/>
    <mergeCell ref="D18:F18"/>
    <mergeCell ref="H18:I18"/>
    <mergeCell ref="D19:F19"/>
    <mergeCell ref="H23:I23"/>
    <mergeCell ref="D28:F28"/>
    <mergeCell ref="D21:F21"/>
    <mergeCell ref="H16:I16"/>
    <mergeCell ref="H21:I21"/>
    <mergeCell ref="D26:F26"/>
    <mergeCell ref="H26:I26"/>
    <mergeCell ref="D16:F16"/>
  </mergeCells>
  <printOptions/>
  <pageMargins left="0.1968503937007874" right="0.1968503937007874" top="0.3937007874015748" bottom="0.31" header="0.4" footer="0.3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9">
      <selection activeCell="G43" sqref="G43"/>
    </sheetView>
  </sheetViews>
  <sheetFormatPr defaultColWidth="9.00390625" defaultRowHeight="12.75"/>
  <cols>
    <col min="1" max="1" width="6.375" style="0" customWidth="1"/>
    <col min="2" max="2" width="5.00390625" style="0" customWidth="1"/>
    <col min="5" max="5" width="3.625" style="0" customWidth="1"/>
    <col min="6" max="6" width="6.00390625" style="0" customWidth="1"/>
    <col min="7" max="7" width="7.00390625" style="0" customWidth="1"/>
    <col min="8" max="8" width="19.25390625" style="0" customWidth="1"/>
    <col min="9" max="9" width="7.875" style="0" customWidth="1"/>
    <col min="10" max="10" width="7.375" style="0" customWidth="1"/>
    <col min="11" max="11" width="7.625" style="0" customWidth="1"/>
    <col min="12" max="12" width="6.75390625" style="0" customWidth="1"/>
  </cols>
  <sheetData>
    <row r="1" spans="2:11" s="2" customFormat="1" ht="15">
      <c r="B1" s="135" t="s">
        <v>48</v>
      </c>
      <c r="C1" s="135"/>
      <c r="D1" s="135"/>
      <c r="E1" s="135"/>
      <c r="F1" s="135"/>
      <c r="G1" s="135"/>
      <c r="H1" s="135"/>
      <c r="I1" s="135"/>
      <c r="J1" s="135"/>
      <c r="K1" s="135"/>
    </row>
    <row r="2" spans="3:11" s="2" customFormat="1" ht="4.5" customHeight="1">
      <c r="C2" s="9"/>
      <c r="D2" s="9"/>
      <c r="E2" s="9"/>
      <c r="F2" s="9"/>
      <c r="G2" s="9"/>
      <c r="H2" s="9"/>
      <c r="I2" s="9"/>
      <c r="J2" s="10"/>
      <c r="K2" s="10"/>
    </row>
    <row r="3" spans="3:11" s="2" customFormat="1" ht="18">
      <c r="C3" s="133" t="s">
        <v>54</v>
      </c>
      <c r="D3" s="133"/>
      <c r="E3" s="133"/>
      <c r="F3" s="133"/>
      <c r="G3" s="133"/>
      <c r="H3" s="133"/>
      <c r="I3" s="133"/>
      <c r="J3" s="12"/>
      <c r="K3" s="12"/>
    </row>
    <row r="4" spans="3:11" s="2" customFormat="1" ht="18">
      <c r="C4" s="11"/>
      <c r="D4" s="11"/>
      <c r="E4" s="11"/>
      <c r="F4" s="11"/>
      <c r="G4" s="21" t="s">
        <v>25</v>
      </c>
      <c r="H4" s="11"/>
      <c r="I4" s="11"/>
      <c r="J4" s="12"/>
      <c r="K4" s="12"/>
    </row>
    <row r="5" spans="3:11" s="2" customFormat="1" ht="18">
      <c r="C5" s="133" t="s">
        <v>55</v>
      </c>
      <c r="D5" s="133"/>
      <c r="E5" s="133"/>
      <c r="F5" s="133"/>
      <c r="G5" s="133"/>
      <c r="H5" s="133"/>
      <c r="I5" s="133"/>
      <c r="J5" s="12"/>
      <c r="K5" s="12"/>
    </row>
    <row r="6" spans="3:11" s="2" customFormat="1" ht="18">
      <c r="C6" s="11"/>
      <c r="D6" s="139" t="s">
        <v>79</v>
      </c>
      <c r="E6" s="139"/>
      <c r="F6" s="139"/>
      <c r="G6" s="139"/>
      <c r="H6" s="139"/>
      <c r="I6" s="11"/>
      <c r="J6" s="12"/>
      <c r="K6" s="12"/>
    </row>
    <row r="7" spans="4:9" s="2" customFormat="1" ht="14.25">
      <c r="D7" s="140" t="s">
        <v>81</v>
      </c>
      <c r="E7" s="140"/>
      <c r="F7" s="140"/>
      <c r="G7" s="140"/>
      <c r="H7" s="140"/>
      <c r="I7" s="140"/>
    </row>
    <row r="8" spans="4:9" s="2" customFormat="1" ht="14.25">
      <c r="D8" s="74"/>
      <c r="E8" s="74"/>
      <c r="F8" s="74"/>
      <c r="G8" s="74"/>
      <c r="H8" s="74"/>
      <c r="I8" s="74"/>
    </row>
    <row r="9" s="2" customFormat="1" ht="12.75" customHeight="1">
      <c r="A9" s="2" t="s">
        <v>74</v>
      </c>
    </row>
    <row r="10" s="2" customFormat="1" ht="12.75" customHeight="1"/>
    <row r="11" spans="1:11" s="109" customFormat="1" ht="15">
      <c r="A11" s="108"/>
      <c r="B11" s="108"/>
      <c r="C11" s="143" t="s">
        <v>9</v>
      </c>
      <c r="D11" s="143"/>
      <c r="E11" s="143"/>
      <c r="F11" s="143"/>
      <c r="G11" s="143"/>
      <c r="H11" s="143"/>
      <c r="I11" s="143"/>
      <c r="J11" s="105"/>
      <c r="K11" s="108"/>
    </row>
    <row r="12" spans="1:9" s="2" customFormat="1" ht="14.25">
      <c r="A12" s="1"/>
      <c r="B12" s="1"/>
      <c r="C12" s="1"/>
      <c r="D12" s="142" t="s">
        <v>225</v>
      </c>
      <c r="E12" s="142"/>
      <c r="F12" s="142"/>
      <c r="G12" s="136" t="s">
        <v>77</v>
      </c>
      <c r="H12" s="136"/>
      <c r="I12" s="22"/>
    </row>
    <row r="13" spans="1:9" s="2" customFormat="1" ht="14.25">
      <c r="A13" s="1"/>
      <c r="B13" s="1"/>
      <c r="C13" s="1"/>
      <c r="D13" s="3"/>
      <c r="E13" s="3"/>
      <c r="F13" s="3"/>
      <c r="G13" s="14"/>
      <c r="I13" s="22"/>
    </row>
    <row r="14" spans="1:11" s="2" customFormat="1" ht="15">
      <c r="A14" s="84" t="s">
        <v>14</v>
      </c>
      <c r="B14" s="84"/>
      <c r="C14" s="5"/>
      <c r="D14" s="5"/>
      <c r="E14" s="6" t="s">
        <v>1</v>
      </c>
      <c r="F14" s="6"/>
      <c r="G14" s="6"/>
      <c r="H14" s="18" t="s">
        <v>4</v>
      </c>
      <c r="I14" s="18"/>
      <c r="J14" s="15"/>
      <c r="K14" s="15"/>
    </row>
    <row r="15" spans="1:12" s="2" customFormat="1" ht="14.25">
      <c r="A15" s="1" t="s">
        <v>15</v>
      </c>
      <c r="B15" s="1"/>
      <c r="C15" s="1"/>
      <c r="D15" s="138" t="s">
        <v>159</v>
      </c>
      <c r="E15" s="138"/>
      <c r="F15" s="138"/>
      <c r="G15" s="6"/>
      <c r="H15" s="137" t="s">
        <v>8</v>
      </c>
      <c r="I15" s="137"/>
      <c r="J15" s="84" t="s">
        <v>185</v>
      </c>
      <c r="K15" s="84"/>
      <c r="L15" s="23"/>
    </row>
    <row r="16" spans="1:11" s="2" customFormat="1" ht="14.25">
      <c r="A16" s="1" t="s">
        <v>18</v>
      </c>
      <c r="B16" s="1"/>
      <c r="C16" s="1"/>
      <c r="D16" s="138" t="s">
        <v>160</v>
      </c>
      <c r="E16" s="138"/>
      <c r="F16" s="138"/>
      <c r="G16" s="5"/>
      <c r="H16" s="137" t="s">
        <v>5</v>
      </c>
      <c r="I16" s="137"/>
      <c r="J16" s="55" t="s">
        <v>186</v>
      </c>
      <c r="K16" s="5"/>
    </row>
    <row r="17" spans="1:11" s="2" customFormat="1" ht="14.25">
      <c r="A17" s="1" t="s">
        <v>80</v>
      </c>
      <c r="B17" s="1"/>
      <c r="C17" s="1"/>
      <c r="D17" s="138" t="s">
        <v>161</v>
      </c>
      <c r="E17" s="138"/>
      <c r="F17" s="138"/>
      <c r="G17" s="5"/>
      <c r="H17" s="137" t="s">
        <v>6</v>
      </c>
      <c r="I17" s="137"/>
      <c r="J17" s="55" t="s">
        <v>187</v>
      </c>
      <c r="K17" s="5"/>
    </row>
    <row r="18" spans="1:11" s="2" customFormat="1" ht="14.25">
      <c r="A18" s="1" t="s">
        <v>12</v>
      </c>
      <c r="B18" s="1"/>
      <c r="C18" s="1"/>
      <c r="D18" s="138" t="s">
        <v>188</v>
      </c>
      <c r="E18" s="138"/>
      <c r="F18" s="138"/>
      <c r="G18" s="5"/>
      <c r="H18" s="137" t="s">
        <v>7</v>
      </c>
      <c r="I18" s="137"/>
      <c r="J18" s="55" t="s">
        <v>168</v>
      </c>
      <c r="K18" s="5"/>
    </row>
    <row r="19" spans="1:11" s="2" customFormat="1" ht="14.25">
      <c r="A19" s="1" t="s">
        <v>164</v>
      </c>
      <c r="B19" s="1"/>
      <c r="C19" s="1"/>
      <c r="D19" s="77" t="s">
        <v>165</v>
      </c>
      <c r="E19" s="77"/>
      <c r="F19" s="77"/>
      <c r="G19" s="5"/>
      <c r="H19" s="14"/>
      <c r="I19" s="14"/>
      <c r="J19" s="19"/>
      <c r="K19" s="5"/>
    </row>
    <row r="20" spans="1:11" s="2" customFormat="1" ht="14.25">
      <c r="A20" s="1" t="s">
        <v>13</v>
      </c>
      <c r="B20" s="1"/>
      <c r="C20" s="1"/>
      <c r="D20" s="138" t="s">
        <v>163</v>
      </c>
      <c r="E20" s="138"/>
      <c r="F20" s="138"/>
      <c r="G20" s="5"/>
      <c r="H20" s="137" t="s">
        <v>36</v>
      </c>
      <c r="I20" s="137"/>
      <c r="J20" s="55" t="s">
        <v>169</v>
      </c>
      <c r="K20" s="5"/>
    </row>
    <row r="21" spans="1:11" s="2" customFormat="1" ht="14.25">
      <c r="A21" s="1" t="s">
        <v>166</v>
      </c>
      <c r="B21" s="1"/>
      <c r="C21" s="1"/>
      <c r="D21" s="77" t="s">
        <v>167</v>
      </c>
      <c r="E21" s="77"/>
      <c r="F21" s="77"/>
      <c r="G21" s="5"/>
      <c r="H21" s="14"/>
      <c r="I21" s="14"/>
      <c r="J21" s="19"/>
      <c r="K21" s="5"/>
    </row>
    <row r="22" spans="1:11" s="2" customFormat="1" ht="14.25">
      <c r="A22" s="1" t="s">
        <v>172</v>
      </c>
      <c r="B22" s="1"/>
      <c r="C22" s="1"/>
      <c r="D22" s="77" t="s">
        <v>173</v>
      </c>
      <c r="E22" s="77"/>
      <c r="F22" s="77"/>
      <c r="G22" s="5"/>
      <c r="H22" s="141" t="s">
        <v>22</v>
      </c>
      <c r="I22" s="141"/>
      <c r="J22" s="55">
        <v>35</v>
      </c>
      <c r="K22" s="5"/>
    </row>
    <row r="23" spans="1:11" s="2" customFormat="1" ht="14.25">
      <c r="A23" s="1" t="s">
        <v>192</v>
      </c>
      <c r="B23" s="1"/>
      <c r="C23" s="1"/>
      <c r="D23" s="77"/>
      <c r="E23" s="77" t="s">
        <v>191</v>
      </c>
      <c r="F23" s="77"/>
      <c r="G23" s="5"/>
      <c r="H23" s="13"/>
      <c r="I23" s="13"/>
      <c r="J23" s="19"/>
      <c r="K23" s="5"/>
    </row>
    <row r="24" spans="1:11" s="2" customFormat="1" ht="14.25">
      <c r="A24" s="1"/>
      <c r="B24" s="1"/>
      <c r="C24" s="1"/>
      <c r="D24" s="77"/>
      <c r="E24" s="77" t="s">
        <v>193</v>
      </c>
      <c r="F24" s="77"/>
      <c r="G24" s="5"/>
      <c r="H24" s="13"/>
      <c r="I24" s="13"/>
      <c r="J24" s="19"/>
      <c r="K24" s="5"/>
    </row>
    <row r="25" spans="1:11" s="2" customFormat="1" ht="14.25">
      <c r="A25" s="1" t="s">
        <v>21</v>
      </c>
      <c r="B25" s="1"/>
      <c r="C25" s="1"/>
      <c r="D25" s="138" t="s">
        <v>161</v>
      </c>
      <c r="E25" s="138"/>
      <c r="F25" s="138"/>
      <c r="G25" s="5"/>
      <c r="H25" s="141"/>
      <c r="I25" s="141"/>
      <c r="J25" s="52"/>
      <c r="K25" s="5"/>
    </row>
    <row r="26" spans="1:11" s="2" customFormat="1" ht="14.25">
      <c r="A26" s="141" t="s">
        <v>78</v>
      </c>
      <c r="B26" s="141"/>
      <c r="C26" s="141"/>
      <c r="D26" s="138" t="s">
        <v>205</v>
      </c>
      <c r="E26" s="138"/>
      <c r="F26" s="138"/>
      <c r="G26" s="5"/>
      <c r="I26" s="6"/>
      <c r="J26" s="6"/>
      <c r="K26" s="5"/>
    </row>
    <row r="27" spans="1:11" s="2" customFormat="1" ht="14.25">
      <c r="A27" s="1"/>
      <c r="B27" s="1"/>
      <c r="C27" s="8" t="s">
        <v>23</v>
      </c>
      <c r="D27" s="138" t="s">
        <v>206</v>
      </c>
      <c r="E27" s="138"/>
      <c r="F27" s="138"/>
      <c r="G27" s="5"/>
      <c r="H27" s="2" t="s">
        <v>1</v>
      </c>
      <c r="I27" s="6"/>
      <c r="J27" s="6"/>
      <c r="K27" s="5"/>
    </row>
    <row r="28" spans="1:11" s="2" customFormat="1" ht="14.25">
      <c r="A28" s="1" t="s">
        <v>28</v>
      </c>
      <c r="B28" s="1"/>
      <c r="C28" s="104" t="s">
        <v>207</v>
      </c>
      <c r="D28" s="6"/>
      <c r="E28" s="6"/>
      <c r="F28" s="5"/>
      <c r="G28" s="5"/>
      <c r="H28" s="23" t="s">
        <v>30</v>
      </c>
      <c r="I28" s="93" t="s">
        <v>195</v>
      </c>
      <c r="J28" s="6"/>
      <c r="K28" s="5"/>
    </row>
    <row r="29" spans="1:12" s="2" customFormat="1" ht="14.25">
      <c r="A29" s="32" t="s">
        <v>20</v>
      </c>
      <c r="B29" s="32" t="s">
        <v>16</v>
      </c>
      <c r="C29" s="33" t="s">
        <v>27</v>
      </c>
      <c r="D29" s="34"/>
      <c r="E29" s="35"/>
      <c r="F29" s="32" t="s">
        <v>26</v>
      </c>
      <c r="G29" s="32" t="s">
        <v>53</v>
      </c>
      <c r="H29" s="32" t="s">
        <v>2</v>
      </c>
      <c r="I29" s="36"/>
      <c r="J29" s="37" t="s">
        <v>31</v>
      </c>
      <c r="K29" s="38"/>
      <c r="L29" s="73" t="s">
        <v>19</v>
      </c>
    </row>
    <row r="30" spans="1:12" s="2" customFormat="1" ht="14.25">
      <c r="A30" s="39"/>
      <c r="B30" s="39" t="s">
        <v>17</v>
      </c>
      <c r="C30" s="40"/>
      <c r="D30" s="41"/>
      <c r="E30" s="42"/>
      <c r="F30" s="39" t="s">
        <v>3</v>
      </c>
      <c r="G30" s="39"/>
      <c r="H30" s="39"/>
      <c r="I30" s="43" t="s">
        <v>32</v>
      </c>
      <c r="J30" s="43" t="s">
        <v>33</v>
      </c>
      <c r="K30" s="43" t="s">
        <v>11</v>
      </c>
      <c r="L30" s="73" t="s">
        <v>53</v>
      </c>
    </row>
    <row r="31" spans="1:12" s="1" customFormat="1" ht="12.75">
      <c r="A31" s="8">
        <v>1</v>
      </c>
      <c r="B31" s="78">
        <v>22</v>
      </c>
      <c r="C31" s="79" t="s">
        <v>97</v>
      </c>
      <c r="D31" s="80"/>
      <c r="E31" s="80"/>
      <c r="F31" s="78">
        <v>1994</v>
      </c>
      <c r="G31" s="78">
        <v>2</v>
      </c>
      <c r="H31" s="79" t="s">
        <v>98</v>
      </c>
      <c r="I31" s="101" t="s">
        <v>211</v>
      </c>
      <c r="J31" s="96"/>
      <c r="K31" s="17">
        <f>J31+I31</f>
        <v>60.29</v>
      </c>
      <c r="L31" s="8">
        <v>1</v>
      </c>
    </row>
    <row r="32" spans="1:12" s="1" customFormat="1" ht="12.75">
      <c r="A32" s="8">
        <v>2</v>
      </c>
      <c r="B32" s="78">
        <v>24</v>
      </c>
      <c r="C32" s="79" t="s">
        <v>105</v>
      </c>
      <c r="D32" s="80"/>
      <c r="E32" s="80"/>
      <c r="F32" s="78">
        <v>1994</v>
      </c>
      <c r="G32" s="78">
        <v>2</v>
      </c>
      <c r="H32" s="79" t="s">
        <v>106</v>
      </c>
      <c r="I32" s="107" t="s">
        <v>216</v>
      </c>
      <c r="J32" s="96"/>
      <c r="K32" s="100">
        <f aca="true" t="shared" si="0" ref="K32:K45">(I32+J32)</f>
        <v>60.91</v>
      </c>
      <c r="L32" s="8">
        <v>1</v>
      </c>
    </row>
    <row r="33" spans="1:12" s="1" customFormat="1" ht="12.75">
      <c r="A33" s="8">
        <v>3</v>
      </c>
      <c r="B33" s="78">
        <v>19</v>
      </c>
      <c r="C33" s="79" t="s">
        <v>88</v>
      </c>
      <c r="D33" s="80"/>
      <c r="E33" s="80"/>
      <c r="F33" s="78">
        <v>1994</v>
      </c>
      <c r="G33" s="78">
        <v>1</v>
      </c>
      <c r="H33" s="79" t="s">
        <v>35</v>
      </c>
      <c r="I33" s="101" t="s">
        <v>210</v>
      </c>
      <c r="J33" s="96"/>
      <c r="K33" s="17">
        <f>I33+J33</f>
        <v>61.1</v>
      </c>
      <c r="L33" s="8"/>
    </row>
    <row r="34" spans="1:12" s="1" customFormat="1" ht="12.75">
      <c r="A34" s="97">
        <v>4</v>
      </c>
      <c r="B34" s="78">
        <v>25</v>
      </c>
      <c r="C34" s="79" t="s">
        <v>100</v>
      </c>
      <c r="D34" s="80"/>
      <c r="E34" s="80"/>
      <c r="F34" s="78">
        <v>1993</v>
      </c>
      <c r="G34" s="78">
        <v>1</v>
      </c>
      <c r="H34" s="79" t="s">
        <v>98</v>
      </c>
      <c r="I34" s="107" t="s">
        <v>209</v>
      </c>
      <c r="J34" s="96"/>
      <c r="K34" s="100">
        <f t="shared" si="0"/>
        <v>61.6</v>
      </c>
      <c r="L34" s="8"/>
    </row>
    <row r="35" spans="1:12" s="2" customFormat="1" ht="14.25">
      <c r="A35" s="97">
        <v>5</v>
      </c>
      <c r="B35" s="78">
        <v>27</v>
      </c>
      <c r="C35" s="79" t="s">
        <v>92</v>
      </c>
      <c r="D35" s="80"/>
      <c r="E35" s="80"/>
      <c r="F35" s="78">
        <v>1994</v>
      </c>
      <c r="G35" s="78">
        <v>1</v>
      </c>
      <c r="H35" s="79" t="s">
        <v>56</v>
      </c>
      <c r="I35" s="107" t="s">
        <v>208</v>
      </c>
      <c r="J35" s="96"/>
      <c r="K35" s="100">
        <f t="shared" si="0"/>
        <v>61.62</v>
      </c>
      <c r="L35" s="3"/>
    </row>
    <row r="36" spans="1:12" ht="12.75">
      <c r="A36" s="97">
        <v>6</v>
      </c>
      <c r="B36" s="78">
        <v>36</v>
      </c>
      <c r="C36" s="79" t="s">
        <v>86</v>
      </c>
      <c r="D36" s="80"/>
      <c r="E36" s="80"/>
      <c r="F36" s="78">
        <v>1993</v>
      </c>
      <c r="G36" s="78">
        <v>2</v>
      </c>
      <c r="H36" s="79" t="s">
        <v>35</v>
      </c>
      <c r="I36" s="107" t="s">
        <v>220</v>
      </c>
      <c r="J36" s="96"/>
      <c r="K36" s="100">
        <f t="shared" si="0"/>
        <v>61.72</v>
      </c>
      <c r="L36" s="97">
        <v>1</v>
      </c>
    </row>
    <row r="37" spans="1:12" s="1" customFormat="1" ht="12.75">
      <c r="A37" s="8">
        <v>7</v>
      </c>
      <c r="B37" s="78">
        <v>26</v>
      </c>
      <c r="C37" s="79" t="s">
        <v>107</v>
      </c>
      <c r="D37" s="80"/>
      <c r="E37" s="80"/>
      <c r="F37" s="78">
        <v>1994</v>
      </c>
      <c r="G37" s="78">
        <v>1</v>
      </c>
      <c r="H37" s="79" t="s">
        <v>106</v>
      </c>
      <c r="I37" s="101" t="s">
        <v>213</v>
      </c>
      <c r="J37" s="96"/>
      <c r="K37" s="99">
        <f t="shared" si="0"/>
        <v>62.04</v>
      </c>
      <c r="L37" s="8"/>
    </row>
    <row r="38" spans="1:12" ht="12.75">
      <c r="A38" s="97">
        <v>8</v>
      </c>
      <c r="B38" s="78">
        <v>33</v>
      </c>
      <c r="C38" s="79" t="s">
        <v>95</v>
      </c>
      <c r="D38" s="80"/>
      <c r="E38" s="80"/>
      <c r="F38" s="78">
        <v>1994</v>
      </c>
      <c r="G38" s="78">
        <v>2</v>
      </c>
      <c r="H38" s="79" t="s">
        <v>56</v>
      </c>
      <c r="I38" s="107" t="s">
        <v>223</v>
      </c>
      <c r="J38" s="96"/>
      <c r="K38" s="100">
        <f t="shared" si="0"/>
        <v>63.42</v>
      </c>
      <c r="L38" s="97"/>
    </row>
    <row r="39" spans="1:12" ht="12.75">
      <c r="A39" s="97">
        <v>9</v>
      </c>
      <c r="B39" s="78">
        <v>35</v>
      </c>
      <c r="C39" s="79" t="s">
        <v>93</v>
      </c>
      <c r="D39" s="80"/>
      <c r="E39" s="80"/>
      <c r="F39" s="78">
        <v>1994</v>
      </c>
      <c r="G39" s="78">
        <v>3</v>
      </c>
      <c r="H39" s="79" t="s">
        <v>56</v>
      </c>
      <c r="I39" s="107" t="s">
        <v>221</v>
      </c>
      <c r="J39" s="96"/>
      <c r="K39" s="100">
        <f t="shared" si="0"/>
        <v>64.38</v>
      </c>
      <c r="L39" s="97">
        <v>2</v>
      </c>
    </row>
    <row r="40" spans="1:12" ht="12.75">
      <c r="A40" s="97">
        <v>10</v>
      </c>
      <c r="B40" s="78">
        <v>40</v>
      </c>
      <c r="C40" s="79" t="s">
        <v>94</v>
      </c>
      <c r="D40" s="80"/>
      <c r="E40" s="80"/>
      <c r="F40" s="78">
        <v>1994</v>
      </c>
      <c r="G40" s="78">
        <v>2</v>
      </c>
      <c r="H40" s="79" t="s">
        <v>56</v>
      </c>
      <c r="I40" s="107" t="s">
        <v>219</v>
      </c>
      <c r="J40" s="96"/>
      <c r="K40" s="100">
        <f t="shared" si="0"/>
        <v>66.13</v>
      </c>
      <c r="L40" s="97"/>
    </row>
    <row r="41" spans="1:12" ht="12.75">
      <c r="A41" s="97">
        <v>11</v>
      </c>
      <c r="B41" s="78">
        <v>39</v>
      </c>
      <c r="C41" s="79" t="s">
        <v>87</v>
      </c>
      <c r="D41" s="80"/>
      <c r="E41" s="80"/>
      <c r="F41" s="78">
        <v>1994</v>
      </c>
      <c r="G41" s="78">
        <v>3</v>
      </c>
      <c r="H41" s="79" t="s">
        <v>35</v>
      </c>
      <c r="I41" s="107" t="s">
        <v>217</v>
      </c>
      <c r="J41" s="96"/>
      <c r="K41" s="100">
        <f t="shared" si="0"/>
        <v>67.93</v>
      </c>
      <c r="L41" s="97">
        <v>2</v>
      </c>
    </row>
    <row r="42" spans="1:12" ht="12.75">
      <c r="A42" s="97">
        <v>12</v>
      </c>
      <c r="B42" s="78">
        <v>34</v>
      </c>
      <c r="C42" s="79" t="s">
        <v>126</v>
      </c>
      <c r="D42" s="80"/>
      <c r="E42" s="80"/>
      <c r="F42" s="78">
        <v>1994</v>
      </c>
      <c r="G42" s="78">
        <v>3</v>
      </c>
      <c r="H42" s="79" t="s">
        <v>98</v>
      </c>
      <c r="I42" s="107" t="s">
        <v>218</v>
      </c>
      <c r="J42" s="96"/>
      <c r="K42" s="100">
        <f t="shared" si="0"/>
        <v>68.48</v>
      </c>
      <c r="L42" s="97">
        <v>2</v>
      </c>
    </row>
    <row r="43" spans="1:12" s="2" customFormat="1" ht="14.25">
      <c r="A43" s="97">
        <v>13</v>
      </c>
      <c r="B43" s="78">
        <v>31</v>
      </c>
      <c r="C43" s="79" t="s">
        <v>91</v>
      </c>
      <c r="D43" s="80"/>
      <c r="E43" s="80"/>
      <c r="F43" s="78">
        <v>1994</v>
      </c>
      <c r="G43" s="78">
        <v>2</v>
      </c>
      <c r="H43" s="79" t="s">
        <v>56</v>
      </c>
      <c r="I43" s="107" t="s">
        <v>222</v>
      </c>
      <c r="J43" s="96"/>
      <c r="K43" s="100">
        <f t="shared" si="0"/>
        <v>69.38</v>
      </c>
      <c r="L43" s="3"/>
    </row>
    <row r="44" spans="1:12" s="1" customFormat="1" ht="12.75">
      <c r="A44" s="8">
        <v>14</v>
      </c>
      <c r="B44" s="78">
        <v>20</v>
      </c>
      <c r="C44" s="79" t="s">
        <v>101</v>
      </c>
      <c r="D44" s="80"/>
      <c r="E44" s="80"/>
      <c r="F44" s="78">
        <v>1994</v>
      </c>
      <c r="G44" s="78" t="s">
        <v>102</v>
      </c>
      <c r="H44" s="79" t="s">
        <v>103</v>
      </c>
      <c r="I44" s="101" t="s">
        <v>212</v>
      </c>
      <c r="J44" s="96"/>
      <c r="K44" s="17">
        <f>I44+J44</f>
        <v>69.56</v>
      </c>
      <c r="L44" s="8">
        <v>3</v>
      </c>
    </row>
    <row r="45" spans="1:12" s="2" customFormat="1" ht="14.25">
      <c r="A45" s="97">
        <v>15</v>
      </c>
      <c r="B45" s="78">
        <v>29</v>
      </c>
      <c r="C45" s="79" t="s">
        <v>135</v>
      </c>
      <c r="D45" s="80"/>
      <c r="E45" s="80"/>
      <c r="F45" s="78">
        <v>1994</v>
      </c>
      <c r="G45" s="78">
        <v>1</v>
      </c>
      <c r="H45" s="79" t="s">
        <v>136</v>
      </c>
      <c r="I45" s="107" t="s">
        <v>214</v>
      </c>
      <c r="J45" s="96"/>
      <c r="K45" s="100">
        <f t="shared" si="0"/>
        <v>69.94</v>
      </c>
      <c r="L45" s="3"/>
    </row>
    <row r="46" spans="1:12" s="1" customFormat="1" ht="12.75">
      <c r="A46" s="8">
        <v>16</v>
      </c>
      <c r="B46" s="78">
        <v>21</v>
      </c>
      <c r="C46" s="79" t="s">
        <v>104</v>
      </c>
      <c r="D46" s="80"/>
      <c r="E46" s="80"/>
      <c r="F46" s="78">
        <v>1994</v>
      </c>
      <c r="G46" s="78" t="s">
        <v>102</v>
      </c>
      <c r="H46" s="79" t="s">
        <v>103</v>
      </c>
      <c r="I46" s="101" t="s">
        <v>215</v>
      </c>
      <c r="J46" s="96"/>
      <c r="K46" s="17">
        <f>J46+I46</f>
        <v>70.38</v>
      </c>
      <c r="L46" s="8">
        <v>3</v>
      </c>
    </row>
    <row r="47" spans="1:12" s="1" customFormat="1" ht="12.75">
      <c r="A47" s="8"/>
      <c r="B47" s="78"/>
      <c r="C47" s="79"/>
      <c r="D47" s="80"/>
      <c r="E47" s="80"/>
      <c r="F47" s="78"/>
      <c r="G47" s="78"/>
      <c r="H47" s="79"/>
      <c r="I47" s="101"/>
      <c r="J47" s="96"/>
      <c r="K47" s="17"/>
      <c r="L47" s="8"/>
    </row>
    <row r="49" ht="12.75">
      <c r="C49" s="16" t="s">
        <v>196</v>
      </c>
    </row>
    <row r="50" spans="1:11" s="2" customFormat="1" ht="14.25">
      <c r="A50"/>
      <c r="B50" s="78">
        <v>30</v>
      </c>
      <c r="C50" s="79" t="s">
        <v>89</v>
      </c>
      <c r="D50" s="80"/>
      <c r="E50" s="80"/>
      <c r="F50" s="78">
        <v>1994</v>
      </c>
      <c r="G50" s="78">
        <v>1</v>
      </c>
      <c r="H50" s="79" t="s">
        <v>35</v>
      </c>
      <c r="I50" s="96"/>
      <c r="J50" s="96"/>
      <c r="K50" s="100"/>
    </row>
    <row r="51" spans="1:11" s="2" customFormat="1" ht="14.25">
      <c r="A51"/>
      <c r="B51" s="78">
        <v>28</v>
      </c>
      <c r="C51" s="79" t="s">
        <v>96</v>
      </c>
      <c r="D51" s="80"/>
      <c r="E51" s="80"/>
      <c r="F51" s="78">
        <v>1994</v>
      </c>
      <c r="G51" s="78">
        <v>1</v>
      </c>
      <c r="H51" s="79" t="s">
        <v>56</v>
      </c>
      <c r="I51" s="96"/>
      <c r="J51" s="96"/>
      <c r="K51" s="100"/>
    </row>
    <row r="52" spans="1:11" ht="12.75">
      <c r="A52" s="97"/>
      <c r="B52" s="78">
        <v>38</v>
      </c>
      <c r="C52" s="79" t="s">
        <v>90</v>
      </c>
      <c r="D52" s="80"/>
      <c r="E52" s="80"/>
      <c r="F52" s="78">
        <v>1994</v>
      </c>
      <c r="G52" s="78">
        <v>2</v>
      </c>
      <c r="H52" s="79" t="s">
        <v>56</v>
      </c>
      <c r="I52" s="107"/>
      <c r="J52" s="96"/>
      <c r="K52" s="100"/>
    </row>
    <row r="53" spans="1:11" ht="12.75">
      <c r="A53" s="97"/>
      <c r="B53" s="78">
        <v>37</v>
      </c>
      <c r="C53" s="79" t="s">
        <v>108</v>
      </c>
      <c r="D53" s="80"/>
      <c r="E53" s="80"/>
      <c r="F53" s="78">
        <v>1994</v>
      </c>
      <c r="G53" s="78">
        <v>3</v>
      </c>
      <c r="H53" s="79" t="s">
        <v>106</v>
      </c>
      <c r="I53" s="107"/>
      <c r="J53" s="96"/>
      <c r="K53" s="100"/>
    </row>
    <row r="55" ht="12.75">
      <c r="C55" s="16" t="s">
        <v>65</v>
      </c>
    </row>
    <row r="56" spans="1:11" s="1" customFormat="1" ht="12.75">
      <c r="A56" s="97"/>
      <c r="B56" s="78">
        <v>32</v>
      </c>
      <c r="C56" s="79" t="s">
        <v>99</v>
      </c>
      <c r="D56" s="80"/>
      <c r="E56" s="80"/>
      <c r="F56" s="78">
        <v>1993</v>
      </c>
      <c r="G56" s="78">
        <v>2</v>
      </c>
      <c r="H56" s="79" t="s">
        <v>98</v>
      </c>
      <c r="I56" s="107"/>
      <c r="J56" s="96"/>
      <c r="K56" s="100"/>
    </row>
    <row r="59" spans="2:11" ht="12.75">
      <c r="B59" t="s">
        <v>224</v>
      </c>
      <c r="E59" t="s">
        <v>178</v>
      </c>
      <c r="H59" s="110" t="s">
        <v>179</v>
      </c>
      <c r="K59" t="s">
        <v>161</v>
      </c>
    </row>
  </sheetData>
  <sheetProtection/>
  <mergeCells count="24">
    <mergeCell ref="H22:I22"/>
    <mergeCell ref="H25:I25"/>
    <mergeCell ref="A26:C26"/>
    <mergeCell ref="D7:I7"/>
    <mergeCell ref="C11:I11"/>
    <mergeCell ref="D15:F15"/>
    <mergeCell ref="H15:I15"/>
    <mergeCell ref="D16:F16"/>
    <mergeCell ref="H16:I16"/>
    <mergeCell ref="H20:I20"/>
    <mergeCell ref="B1:K1"/>
    <mergeCell ref="C3:I3"/>
    <mergeCell ref="C5:I5"/>
    <mergeCell ref="D6:H6"/>
    <mergeCell ref="G12:H12"/>
    <mergeCell ref="D25:F25"/>
    <mergeCell ref="D26:F26"/>
    <mergeCell ref="D27:F27"/>
    <mergeCell ref="D12:F12"/>
    <mergeCell ref="D17:F17"/>
    <mergeCell ref="H17:I17"/>
    <mergeCell ref="H18:I18"/>
    <mergeCell ref="D20:F20"/>
    <mergeCell ref="D18:F18"/>
  </mergeCells>
  <printOptions/>
  <pageMargins left="0.56" right="0.19" top="0.26" bottom="0.22" header="0.26" footer="0.2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9"/>
  <sheetViews>
    <sheetView tabSelected="1" zoomScalePageLayoutView="0" workbookViewId="0" topLeftCell="A1">
      <selection activeCell="D7" sqref="D7:I7"/>
    </sheetView>
  </sheetViews>
  <sheetFormatPr defaultColWidth="9.00390625" defaultRowHeight="12.75"/>
  <cols>
    <col min="1" max="1" width="5.875" style="2" customWidth="1"/>
    <col min="2" max="2" width="5.00390625" style="2" customWidth="1"/>
    <col min="3" max="3" width="10.375" style="2" customWidth="1"/>
    <col min="4" max="4" width="7.00390625" style="2" customWidth="1"/>
    <col min="5" max="5" width="5.25390625" style="2" customWidth="1"/>
    <col min="6" max="6" width="5.625" style="2" customWidth="1"/>
    <col min="7" max="7" width="6.625" style="2" customWidth="1"/>
    <col min="8" max="8" width="19.625" style="2" customWidth="1"/>
    <col min="9" max="9" width="7.75390625" style="2" customWidth="1"/>
    <col min="10" max="10" width="8.00390625" style="2" customWidth="1"/>
    <col min="11" max="11" width="7.625" style="2" customWidth="1"/>
    <col min="12" max="12" width="7.25390625" style="2" customWidth="1"/>
    <col min="13" max="16384" width="9.125" style="2" customWidth="1"/>
  </cols>
  <sheetData>
    <row r="1" spans="2:11" ht="15">
      <c r="B1" s="135" t="s">
        <v>48</v>
      </c>
      <c r="C1" s="135"/>
      <c r="D1" s="135"/>
      <c r="E1" s="135"/>
      <c r="F1" s="135"/>
      <c r="G1" s="135"/>
      <c r="H1" s="135"/>
      <c r="I1" s="135"/>
      <c r="J1" s="135"/>
      <c r="K1" s="135"/>
    </row>
    <row r="2" spans="3:11" ht="4.5" customHeight="1">
      <c r="C2" s="9"/>
      <c r="D2" s="9"/>
      <c r="E2" s="9"/>
      <c r="F2" s="9"/>
      <c r="G2" s="9"/>
      <c r="H2" s="9"/>
      <c r="I2" s="9"/>
      <c r="J2" s="10"/>
      <c r="K2" s="10"/>
    </row>
    <row r="3" spans="3:11" ht="18">
      <c r="C3" s="133" t="s">
        <v>54</v>
      </c>
      <c r="D3" s="133"/>
      <c r="E3" s="133"/>
      <c r="F3" s="133"/>
      <c r="G3" s="133"/>
      <c r="H3" s="133"/>
      <c r="I3" s="133"/>
      <c r="J3" s="12"/>
      <c r="K3" s="12"/>
    </row>
    <row r="4" spans="3:11" ht="18">
      <c r="C4" s="11"/>
      <c r="D4" s="11"/>
      <c r="E4" s="11"/>
      <c r="F4" s="11"/>
      <c r="G4" s="21" t="s">
        <v>25</v>
      </c>
      <c r="H4" s="11"/>
      <c r="I4" s="11"/>
      <c r="J4" s="12"/>
      <c r="K4" s="12"/>
    </row>
    <row r="5" spans="3:11" ht="18">
      <c r="C5" s="133" t="s">
        <v>55</v>
      </c>
      <c r="D5" s="133"/>
      <c r="E5" s="133"/>
      <c r="F5" s="133"/>
      <c r="G5" s="133"/>
      <c r="H5" s="133"/>
      <c r="I5" s="133"/>
      <c r="J5" s="12"/>
      <c r="K5" s="12"/>
    </row>
    <row r="6" spans="3:11" ht="18">
      <c r="C6" s="11"/>
      <c r="D6" s="139" t="s">
        <v>79</v>
      </c>
      <c r="E6" s="139"/>
      <c r="F6" s="139"/>
      <c r="G6" s="139"/>
      <c r="H6" s="139"/>
      <c r="I6" s="11"/>
      <c r="J6" s="12"/>
      <c r="K6" s="12"/>
    </row>
    <row r="7" spans="4:9" ht="14.25">
      <c r="D7" s="140" t="s">
        <v>243</v>
      </c>
      <c r="E7" s="140"/>
      <c r="F7" s="140"/>
      <c r="G7" s="140"/>
      <c r="H7" s="140"/>
      <c r="I7" s="140"/>
    </row>
    <row r="8" spans="4:9" ht="14.25">
      <c r="D8" s="74"/>
      <c r="E8" s="74"/>
      <c r="F8" s="74"/>
      <c r="G8" s="74"/>
      <c r="H8" s="74"/>
      <c r="I8" s="74"/>
    </row>
    <row r="9" ht="12.75" customHeight="1">
      <c r="A9" s="2" t="s">
        <v>74</v>
      </c>
    </row>
    <row r="10" ht="12.75" customHeight="1"/>
    <row r="11" spans="1:11" s="4" customFormat="1" ht="18">
      <c r="A11" s="20"/>
      <c r="B11" s="20"/>
      <c r="C11" s="133" t="s">
        <v>9</v>
      </c>
      <c r="D11" s="133"/>
      <c r="E11" s="133"/>
      <c r="F11" s="133"/>
      <c r="G11" s="133"/>
      <c r="H11" s="133"/>
      <c r="I11" s="133"/>
      <c r="J11" s="21"/>
      <c r="K11" s="20"/>
    </row>
    <row r="12" ht="7.5" customHeight="1"/>
    <row r="13" spans="1:9" ht="14.25">
      <c r="A13" s="1"/>
      <c r="B13" s="1"/>
      <c r="C13" s="1"/>
      <c r="D13" s="136" t="s">
        <v>227</v>
      </c>
      <c r="E13" s="136"/>
      <c r="F13" s="136"/>
      <c r="G13" s="136" t="s">
        <v>77</v>
      </c>
      <c r="H13" s="136"/>
      <c r="I13" s="22"/>
    </row>
    <row r="14" spans="1:9" ht="14.25">
      <c r="A14" s="1"/>
      <c r="B14" s="1"/>
      <c r="C14" s="1"/>
      <c r="D14" s="3"/>
      <c r="E14" s="3"/>
      <c r="F14" s="3"/>
      <c r="G14" s="14"/>
      <c r="I14" s="22"/>
    </row>
    <row r="15" spans="1:11" ht="15">
      <c r="A15" s="84" t="s">
        <v>14</v>
      </c>
      <c r="B15" s="84"/>
      <c r="C15" s="5"/>
      <c r="D15" s="5"/>
      <c r="E15" s="6" t="s">
        <v>1</v>
      </c>
      <c r="F15" s="6"/>
      <c r="G15" s="6"/>
      <c r="H15" s="18" t="s">
        <v>4</v>
      </c>
      <c r="I15" s="18"/>
      <c r="J15" s="15"/>
      <c r="K15" s="15"/>
    </row>
    <row r="16" spans="1:12" ht="14.25">
      <c r="A16" s="1" t="s">
        <v>15</v>
      </c>
      <c r="B16" s="1"/>
      <c r="C16" s="1"/>
      <c r="D16" s="138" t="s">
        <v>159</v>
      </c>
      <c r="E16" s="138"/>
      <c r="F16" s="138"/>
      <c r="G16" s="6"/>
      <c r="H16" s="137" t="s">
        <v>8</v>
      </c>
      <c r="I16" s="137"/>
      <c r="J16" s="84" t="s">
        <v>185</v>
      </c>
      <c r="K16" s="84"/>
      <c r="L16" s="23"/>
    </row>
    <row r="17" spans="1:11" ht="14.25">
      <c r="A17" s="1" t="s">
        <v>18</v>
      </c>
      <c r="B17" s="1"/>
      <c r="C17" s="1"/>
      <c r="D17" s="138" t="s">
        <v>160</v>
      </c>
      <c r="E17" s="138"/>
      <c r="F17" s="138"/>
      <c r="G17" s="5"/>
      <c r="H17" s="137" t="s">
        <v>5</v>
      </c>
      <c r="I17" s="137"/>
      <c r="J17" s="55" t="s">
        <v>186</v>
      </c>
      <c r="K17" s="5"/>
    </row>
    <row r="18" spans="1:11" ht="14.25">
      <c r="A18" s="1" t="s">
        <v>80</v>
      </c>
      <c r="B18" s="1"/>
      <c r="C18" s="1"/>
      <c r="D18" s="138" t="s">
        <v>161</v>
      </c>
      <c r="E18" s="138"/>
      <c r="F18" s="138"/>
      <c r="G18" s="5"/>
      <c r="H18" s="137" t="s">
        <v>6</v>
      </c>
      <c r="I18" s="137"/>
      <c r="J18" s="55" t="s">
        <v>187</v>
      </c>
      <c r="K18" s="5"/>
    </row>
    <row r="19" spans="1:11" ht="14.25">
      <c r="A19" s="1" t="s">
        <v>12</v>
      </c>
      <c r="B19" s="1"/>
      <c r="C19" s="1"/>
      <c r="D19" s="138" t="s">
        <v>188</v>
      </c>
      <c r="E19" s="138"/>
      <c r="F19" s="138"/>
      <c r="G19" s="5"/>
      <c r="H19" s="137" t="s">
        <v>7</v>
      </c>
      <c r="I19" s="137"/>
      <c r="J19" s="55" t="s">
        <v>168</v>
      </c>
      <c r="K19" s="5"/>
    </row>
    <row r="20" spans="1:11" ht="14.25">
      <c r="A20" s="1" t="s">
        <v>164</v>
      </c>
      <c r="B20" s="1"/>
      <c r="C20" s="1"/>
      <c r="D20" s="77" t="s">
        <v>165</v>
      </c>
      <c r="E20" s="77"/>
      <c r="F20" s="77"/>
      <c r="G20" s="5"/>
      <c r="H20" s="14"/>
      <c r="I20" s="14"/>
      <c r="J20" s="19"/>
      <c r="K20" s="5"/>
    </row>
    <row r="21" spans="1:11" ht="14.25">
      <c r="A21" s="1" t="s">
        <v>13</v>
      </c>
      <c r="B21" s="1"/>
      <c r="C21" s="1"/>
      <c r="D21" s="138" t="s">
        <v>163</v>
      </c>
      <c r="E21" s="138"/>
      <c r="F21" s="138"/>
      <c r="G21" s="5"/>
      <c r="H21" s="137" t="s">
        <v>36</v>
      </c>
      <c r="I21" s="137"/>
      <c r="J21" s="55" t="s">
        <v>169</v>
      </c>
      <c r="K21" s="5"/>
    </row>
    <row r="22" spans="1:11" ht="14.25">
      <c r="A22" s="1" t="s">
        <v>166</v>
      </c>
      <c r="B22" s="1"/>
      <c r="C22" s="1"/>
      <c r="D22" s="77" t="s">
        <v>167</v>
      </c>
      <c r="E22" s="77"/>
      <c r="F22" s="77"/>
      <c r="G22" s="5"/>
      <c r="H22" s="14"/>
      <c r="I22" s="14"/>
      <c r="J22" s="19"/>
      <c r="K22" s="5"/>
    </row>
    <row r="23" spans="1:11" ht="14.25">
      <c r="A23" s="1" t="s">
        <v>172</v>
      </c>
      <c r="B23" s="1"/>
      <c r="C23" s="1"/>
      <c r="D23" s="77" t="s">
        <v>173</v>
      </c>
      <c r="E23" s="77"/>
      <c r="F23" s="77"/>
      <c r="G23" s="5"/>
      <c r="H23" s="141" t="s">
        <v>22</v>
      </c>
      <c r="I23" s="141"/>
      <c r="J23" s="55">
        <v>35</v>
      </c>
      <c r="K23" s="5"/>
    </row>
    <row r="24" spans="1:11" ht="14.25">
      <c r="A24" s="1" t="s">
        <v>192</v>
      </c>
      <c r="B24" s="1"/>
      <c r="C24" s="1"/>
      <c r="D24" s="77"/>
      <c r="E24" s="77" t="s">
        <v>191</v>
      </c>
      <c r="F24" s="77"/>
      <c r="G24" s="5"/>
      <c r="H24" s="13"/>
      <c r="I24" s="13"/>
      <c r="J24" s="19"/>
      <c r="K24" s="5"/>
    </row>
    <row r="25" spans="1:11" ht="14.25">
      <c r="A25" s="1"/>
      <c r="B25" s="1"/>
      <c r="C25" s="1"/>
      <c r="D25" s="77"/>
      <c r="E25" s="77" t="s">
        <v>193</v>
      </c>
      <c r="F25" s="77"/>
      <c r="G25" s="5"/>
      <c r="H25" s="13"/>
      <c r="I25" s="13"/>
      <c r="J25" s="19"/>
      <c r="K25" s="5"/>
    </row>
    <row r="26" spans="1:11" ht="14.25">
      <c r="A26" s="1" t="s">
        <v>21</v>
      </c>
      <c r="B26" s="1"/>
      <c r="C26" s="1"/>
      <c r="D26" s="138" t="s">
        <v>161</v>
      </c>
      <c r="E26" s="138"/>
      <c r="F26" s="138"/>
      <c r="G26" s="5"/>
      <c r="H26" s="141"/>
      <c r="I26" s="141"/>
      <c r="J26" s="52"/>
      <c r="K26" s="5"/>
    </row>
    <row r="27" spans="1:11" ht="14.25">
      <c r="A27" s="141" t="s">
        <v>78</v>
      </c>
      <c r="B27" s="141"/>
      <c r="C27" s="141"/>
      <c r="D27" s="138" t="s">
        <v>205</v>
      </c>
      <c r="E27" s="138"/>
      <c r="F27" s="138"/>
      <c r="G27" s="5"/>
      <c r="I27" s="6"/>
      <c r="J27" s="6"/>
      <c r="K27" s="5"/>
    </row>
    <row r="28" spans="1:11" ht="14.25">
      <c r="A28" s="1"/>
      <c r="B28" s="1"/>
      <c r="C28" s="8" t="s">
        <v>23</v>
      </c>
      <c r="D28" s="138" t="s">
        <v>206</v>
      </c>
      <c r="E28" s="138"/>
      <c r="F28" s="138"/>
      <c r="G28" s="5"/>
      <c r="H28" s="2" t="s">
        <v>1</v>
      </c>
      <c r="I28" s="6"/>
      <c r="J28" s="6"/>
      <c r="K28" s="5"/>
    </row>
    <row r="29" spans="1:11" ht="14.25">
      <c r="A29" s="1"/>
      <c r="B29" s="1"/>
      <c r="C29" s="8"/>
      <c r="D29" s="77"/>
      <c r="E29" s="77"/>
      <c r="F29" s="77"/>
      <c r="G29" s="5"/>
      <c r="I29" s="6"/>
      <c r="J29" s="6"/>
      <c r="K29" s="5"/>
    </row>
    <row r="30" spans="1:11" ht="14.25">
      <c r="A30" s="1" t="s">
        <v>28</v>
      </c>
      <c r="B30" s="1"/>
      <c r="C30" s="104" t="s">
        <v>207</v>
      </c>
      <c r="D30" s="6"/>
      <c r="E30" s="6"/>
      <c r="F30" s="5"/>
      <c r="G30" s="5"/>
      <c r="H30" s="23" t="s">
        <v>30</v>
      </c>
      <c r="I30" s="93" t="s">
        <v>195</v>
      </c>
      <c r="J30" s="6"/>
      <c r="K30" s="5"/>
    </row>
    <row r="31" spans="1:12" ht="14.25">
      <c r="A31" s="32" t="s">
        <v>20</v>
      </c>
      <c r="B31" s="32" t="s">
        <v>16</v>
      </c>
      <c r="C31" s="33" t="s">
        <v>27</v>
      </c>
      <c r="D31" s="34"/>
      <c r="E31" s="35"/>
      <c r="F31" s="32" t="s">
        <v>26</v>
      </c>
      <c r="G31" s="32" t="s">
        <v>53</v>
      </c>
      <c r="H31" s="32" t="s">
        <v>2</v>
      </c>
      <c r="I31" s="36"/>
      <c r="J31" s="37" t="s">
        <v>31</v>
      </c>
      <c r="K31" s="38"/>
      <c r="L31" s="73" t="s">
        <v>19</v>
      </c>
    </row>
    <row r="32" spans="1:12" ht="14.25">
      <c r="A32" s="39"/>
      <c r="B32" s="39" t="s">
        <v>17</v>
      </c>
      <c r="C32" s="40"/>
      <c r="D32" s="41"/>
      <c r="E32" s="42"/>
      <c r="F32" s="39" t="s">
        <v>3</v>
      </c>
      <c r="G32" s="39"/>
      <c r="H32" s="39"/>
      <c r="I32" s="43" t="s">
        <v>200</v>
      </c>
      <c r="J32" s="43" t="s">
        <v>201</v>
      </c>
      <c r="K32" s="43" t="s">
        <v>11</v>
      </c>
      <c r="L32" s="73" t="s">
        <v>53</v>
      </c>
    </row>
    <row r="33" spans="1:12" s="1" customFormat="1" ht="12.75">
      <c r="A33" s="8">
        <v>1</v>
      </c>
      <c r="B33" s="78">
        <v>46</v>
      </c>
      <c r="C33" s="79" t="s">
        <v>109</v>
      </c>
      <c r="D33" s="80"/>
      <c r="E33" s="80"/>
      <c r="F33" s="78">
        <v>1995</v>
      </c>
      <c r="G33" s="78">
        <v>1</v>
      </c>
      <c r="H33" s="79" t="s">
        <v>56</v>
      </c>
      <c r="I33" s="17">
        <v>61.9</v>
      </c>
      <c r="J33"/>
      <c r="K33" s="17">
        <f>I33+J33</f>
        <v>61.9</v>
      </c>
      <c r="L33" s="8"/>
    </row>
    <row r="34" spans="1:12" s="1" customFormat="1" ht="12.75">
      <c r="A34" s="8">
        <v>2</v>
      </c>
      <c r="B34" s="78">
        <v>44</v>
      </c>
      <c r="C34" s="79" t="s">
        <v>116</v>
      </c>
      <c r="D34" s="80"/>
      <c r="E34" s="80"/>
      <c r="F34" s="78">
        <v>1996</v>
      </c>
      <c r="G34" s="78">
        <v>1</v>
      </c>
      <c r="H34" s="79" t="s">
        <v>35</v>
      </c>
      <c r="I34" s="17">
        <v>62.25</v>
      </c>
      <c r="J34"/>
      <c r="K34" s="17">
        <f>J34+I34</f>
        <v>62.25</v>
      </c>
      <c r="L34" s="8"/>
    </row>
    <row r="35" spans="1:12" s="1" customFormat="1" ht="12.75">
      <c r="A35" s="8">
        <v>3</v>
      </c>
      <c r="B35" s="78">
        <v>43</v>
      </c>
      <c r="C35" s="79" t="s">
        <v>115</v>
      </c>
      <c r="D35" s="80"/>
      <c r="E35" s="80"/>
      <c r="F35" s="78">
        <v>1996</v>
      </c>
      <c r="G35" s="78">
        <v>2</v>
      </c>
      <c r="H35" s="79" t="s">
        <v>35</v>
      </c>
      <c r="I35" s="17">
        <v>63.2</v>
      </c>
      <c r="J35"/>
      <c r="K35" s="17">
        <f>J35+I35</f>
        <v>63.2</v>
      </c>
      <c r="L35" s="8">
        <v>1</v>
      </c>
    </row>
    <row r="36" spans="1:12" s="1" customFormat="1" ht="12.75">
      <c r="A36" s="8">
        <v>4</v>
      </c>
      <c r="B36" s="78">
        <v>51</v>
      </c>
      <c r="C36" s="79" t="s">
        <v>125</v>
      </c>
      <c r="D36" s="80"/>
      <c r="E36" s="80"/>
      <c r="F36" s="78">
        <v>1995</v>
      </c>
      <c r="G36" s="78">
        <v>3</v>
      </c>
      <c r="H36" s="79" t="s">
        <v>98</v>
      </c>
      <c r="I36" s="17">
        <v>63.66</v>
      </c>
      <c r="J36"/>
      <c r="K36" s="17">
        <v>63.66</v>
      </c>
      <c r="L36" s="8">
        <v>1</v>
      </c>
    </row>
    <row r="37" spans="1:13" ht="14.25">
      <c r="A37" s="97">
        <v>5</v>
      </c>
      <c r="B37" s="78">
        <v>74</v>
      </c>
      <c r="C37" s="79" t="s">
        <v>114</v>
      </c>
      <c r="D37" s="80"/>
      <c r="E37" s="80"/>
      <c r="F37" s="78">
        <v>1996</v>
      </c>
      <c r="G37" s="78">
        <v>1</v>
      </c>
      <c r="H37" s="79" t="s">
        <v>35</v>
      </c>
      <c r="I37" s="97">
        <v>63.94</v>
      </c>
      <c r="J37"/>
      <c r="K37" s="97">
        <v>63.94</v>
      </c>
      <c r="L37"/>
      <c r="M37"/>
    </row>
    <row r="38" spans="1:12" s="1" customFormat="1" ht="12.75">
      <c r="A38" s="8">
        <v>6</v>
      </c>
      <c r="B38" s="78">
        <v>41</v>
      </c>
      <c r="C38" s="79" t="s">
        <v>120</v>
      </c>
      <c r="D38" s="80"/>
      <c r="E38" s="80"/>
      <c r="F38" s="78">
        <v>1995</v>
      </c>
      <c r="G38" s="78">
        <v>2</v>
      </c>
      <c r="H38" s="79" t="s">
        <v>56</v>
      </c>
      <c r="I38" s="17">
        <v>64.63</v>
      </c>
      <c r="J38"/>
      <c r="K38" s="17">
        <v>64.63</v>
      </c>
      <c r="L38" s="8"/>
    </row>
    <row r="39" spans="1:13" ht="14.25">
      <c r="A39" s="97">
        <v>7</v>
      </c>
      <c r="B39" s="78">
        <v>72</v>
      </c>
      <c r="C39" s="79" t="s">
        <v>119</v>
      </c>
      <c r="D39" s="80"/>
      <c r="E39" s="80"/>
      <c r="F39" s="78">
        <v>1996</v>
      </c>
      <c r="G39" s="78">
        <v>2</v>
      </c>
      <c r="H39" s="79" t="s">
        <v>56</v>
      </c>
      <c r="I39" s="107" t="s">
        <v>226</v>
      </c>
      <c r="J39"/>
      <c r="K39" s="107" t="s">
        <v>226</v>
      </c>
      <c r="L39"/>
      <c r="M39"/>
    </row>
    <row r="40" spans="1:13" ht="14.25">
      <c r="A40" s="97">
        <v>8</v>
      </c>
      <c r="B40" s="78">
        <v>69</v>
      </c>
      <c r="C40" s="79" t="s">
        <v>118</v>
      </c>
      <c r="D40" s="80"/>
      <c r="E40" s="80"/>
      <c r="F40" s="78">
        <v>1996</v>
      </c>
      <c r="G40" s="78">
        <v>2</v>
      </c>
      <c r="H40" s="79" t="s">
        <v>56</v>
      </c>
      <c r="I40" s="97">
        <v>65.26</v>
      </c>
      <c r="J40"/>
      <c r="K40" s="97">
        <v>65.26</v>
      </c>
      <c r="L40"/>
      <c r="M40"/>
    </row>
    <row r="41" spans="1:13" ht="14.25">
      <c r="A41" s="97">
        <v>9</v>
      </c>
      <c r="B41" s="78">
        <v>64</v>
      </c>
      <c r="C41" s="79" t="s">
        <v>111</v>
      </c>
      <c r="D41" s="80"/>
      <c r="E41" s="80"/>
      <c r="F41" s="78">
        <v>1995</v>
      </c>
      <c r="G41" s="78">
        <v>3</v>
      </c>
      <c r="H41" s="79" t="s">
        <v>35</v>
      </c>
      <c r="I41" s="97">
        <v>65.55</v>
      </c>
      <c r="J41"/>
      <c r="K41" s="97">
        <v>65.55</v>
      </c>
      <c r="L41" s="97">
        <v>2</v>
      </c>
      <c r="M41"/>
    </row>
    <row r="42" spans="1:13" ht="14.25">
      <c r="A42" s="97">
        <v>10</v>
      </c>
      <c r="B42" s="78">
        <v>65</v>
      </c>
      <c r="C42" s="79" t="s">
        <v>117</v>
      </c>
      <c r="D42" s="80"/>
      <c r="E42" s="80"/>
      <c r="F42" s="78">
        <v>1996</v>
      </c>
      <c r="G42" s="78">
        <v>2</v>
      </c>
      <c r="H42" s="79" t="s">
        <v>35</v>
      </c>
      <c r="I42" s="97">
        <v>65.69</v>
      </c>
      <c r="J42"/>
      <c r="K42" s="97">
        <v>65.69</v>
      </c>
      <c r="L42" s="97"/>
      <c r="M42"/>
    </row>
    <row r="43" spans="1:13" s="1" customFormat="1" ht="12.75">
      <c r="A43" s="8">
        <v>11</v>
      </c>
      <c r="B43" s="78">
        <v>61</v>
      </c>
      <c r="C43" s="79" t="s">
        <v>113</v>
      </c>
      <c r="D43" s="80"/>
      <c r="E43" s="80"/>
      <c r="F43" s="78">
        <v>1996</v>
      </c>
      <c r="G43" s="78">
        <v>3</v>
      </c>
      <c r="H43" s="79" t="s">
        <v>35</v>
      </c>
      <c r="I43" s="17">
        <v>66.52</v>
      </c>
      <c r="J43"/>
      <c r="K43" s="17">
        <v>66.52</v>
      </c>
      <c r="L43" s="97">
        <v>2</v>
      </c>
      <c r="M43"/>
    </row>
    <row r="44" spans="1:12" s="1" customFormat="1" ht="12.75">
      <c r="A44" s="8">
        <v>12</v>
      </c>
      <c r="B44" s="78">
        <v>56</v>
      </c>
      <c r="C44" s="79" t="s">
        <v>121</v>
      </c>
      <c r="D44" s="80"/>
      <c r="E44" s="80"/>
      <c r="F44" s="78">
        <v>1996</v>
      </c>
      <c r="G44" s="78">
        <v>2</v>
      </c>
      <c r="H44" s="79" t="s">
        <v>56</v>
      </c>
      <c r="I44" s="17">
        <v>66.7</v>
      </c>
      <c r="J44"/>
      <c r="K44" s="17">
        <v>66.7</v>
      </c>
      <c r="L44" s="8"/>
    </row>
    <row r="45" spans="1:12" s="1" customFormat="1" ht="12.75">
      <c r="A45" s="8">
        <v>13</v>
      </c>
      <c r="B45" s="78">
        <v>42</v>
      </c>
      <c r="C45" s="79" t="s">
        <v>130</v>
      </c>
      <c r="D45" s="80"/>
      <c r="E45" s="80"/>
      <c r="F45" s="78">
        <v>1997</v>
      </c>
      <c r="G45" s="78">
        <v>3</v>
      </c>
      <c r="H45" s="79" t="s">
        <v>106</v>
      </c>
      <c r="I45" s="17">
        <v>70.04</v>
      </c>
      <c r="J45"/>
      <c r="K45" s="17">
        <v>70.04</v>
      </c>
      <c r="L45" s="8">
        <v>2</v>
      </c>
    </row>
    <row r="46" spans="1:13" ht="14.25">
      <c r="A46" s="97">
        <v>14</v>
      </c>
      <c r="B46" s="78">
        <v>66</v>
      </c>
      <c r="C46" s="79" t="s">
        <v>149</v>
      </c>
      <c r="D46" s="80"/>
      <c r="E46" s="80"/>
      <c r="F46" s="78">
        <v>1997</v>
      </c>
      <c r="G46" s="78">
        <v>2</v>
      </c>
      <c r="H46" s="79" t="s">
        <v>136</v>
      </c>
      <c r="I46" s="97">
        <v>72.01</v>
      </c>
      <c r="J46"/>
      <c r="K46" s="97">
        <v>72.01</v>
      </c>
      <c r="L46"/>
      <c r="M46"/>
    </row>
    <row r="47" spans="1:13" ht="14.25">
      <c r="A47" s="97">
        <v>15</v>
      </c>
      <c r="B47" s="78">
        <v>70</v>
      </c>
      <c r="C47" s="79" t="s">
        <v>143</v>
      </c>
      <c r="D47" s="80"/>
      <c r="E47" s="80"/>
      <c r="F47" s="78">
        <v>1996</v>
      </c>
      <c r="G47" s="78">
        <v>3</v>
      </c>
      <c r="H47" s="79" t="s">
        <v>136</v>
      </c>
      <c r="I47" s="97">
        <v>72.07</v>
      </c>
      <c r="J47"/>
      <c r="K47" s="97">
        <v>72.07</v>
      </c>
      <c r="L47"/>
      <c r="M47"/>
    </row>
    <row r="48" spans="1:12" s="1" customFormat="1" ht="12.75">
      <c r="A48" s="8">
        <v>16</v>
      </c>
      <c r="B48" s="78">
        <v>47</v>
      </c>
      <c r="C48" s="79" t="s">
        <v>190</v>
      </c>
      <c r="D48" s="80"/>
      <c r="E48" s="80"/>
      <c r="F48" s="78">
        <v>1996</v>
      </c>
      <c r="G48" s="78" t="s">
        <v>102</v>
      </c>
      <c r="H48" s="79" t="s">
        <v>136</v>
      </c>
      <c r="I48" s="17">
        <v>72.37</v>
      </c>
      <c r="J48"/>
      <c r="K48" s="17">
        <v>72.37</v>
      </c>
      <c r="L48" s="8">
        <v>3</v>
      </c>
    </row>
    <row r="49" spans="1:13" s="1" customFormat="1" ht="12.75">
      <c r="A49" s="8">
        <v>17</v>
      </c>
      <c r="B49" s="78">
        <v>58</v>
      </c>
      <c r="C49" s="79" t="s">
        <v>137</v>
      </c>
      <c r="D49" s="80"/>
      <c r="E49" s="80"/>
      <c r="F49" s="78">
        <v>1996</v>
      </c>
      <c r="G49" s="78">
        <v>3</v>
      </c>
      <c r="H49" s="79" t="s">
        <v>136</v>
      </c>
      <c r="I49" s="17">
        <v>74.7</v>
      </c>
      <c r="J49"/>
      <c r="K49" s="17">
        <v>74.7</v>
      </c>
      <c r="L49"/>
      <c r="M49"/>
    </row>
    <row r="50" spans="1:13" ht="14.25">
      <c r="A50" s="97">
        <v>18</v>
      </c>
      <c r="B50" s="78">
        <v>63</v>
      </c>
      <c r="C50" s="79" t="s">
        <v>140</v>
      </c>
      <c r="D50" s="80"/>
      <c r="E50" s="80"/>
      <c r="F50" s="78">
        <v>1996</v>
      </c>
      <c r="G50" s="78">
        <v>2</v>
      </c>
      <c r="H50" s="79" t="s">
        <v>136</v>
      </c>
      <c r="I50" s="97">
        <v>74.95</v>
      </c>
      <c r="J50"/>
      <c r="K50" s="97">
        <v>74.95</v>
      </c>
      <c r="L50"/>
      <c r="M50"/>
    </row>
    <row r="51" spans="1:12" s="1" customFormat="1" ht="12.75">
      <c r="A51" s="8">
        <v>19</v>
      </c>
      <c r="B51" s="78">
        <v>52</v>
      </c>
      <c r="C51" s="79" t="s">
        <v>112</v>
      </c>
      <c r="D51" s="80"/>
      <c r="E51" s="80"/>
      <c r="F51" s="78">
        <v>1997</v>
      </c>
      <c r="G51" s="78" t="s">
        <v>85</v>
      </c>
      <c r="H51" s="79" t="s">
        <v>35</v>
      </c>
      <c r="I51" s="17">
        <v>77.02</v>
      </c>
      <c r="J51"/>
      <c r="K51" s="17">
        <v>77.02</v>
      </c>
      <c r="L51" s="8" t="s">
        <v>129</v>
      </c>
    </row>
    <row r="52" spans="1:13" s="1" customFormat="1" ht="12.75">
      <c r="A52" s="8">
        <v>20</v>
      </c>
      <c r="B52" s="78">
        <v>62</v>
      </c>
      <c r="C52" s="79" t="s">
        <v>110</v>
      </c>
      <c r="D52" s="80"/>
      <c r="E52" s="80"/>
      <c r="F52" s="78">
        <v>1999</v>
      </c>
      <c r="G52" s="78" t="s">
        <v>85</v>
      </c>
      <c r="H52" s="79" t="s">
        <v>35</v>
      </c>
      <c r="I52" s="17">
        <v>77.4</v>
      </c>
      <c r="J52"/>
      <c r="K52" s="17">
        <v>77.4</v>
      </c>
      <c r="L52"/>
      <c r="M52"/>
    </row>
    <row r="53" spans="1:12" s="1" customFormat="1" ht="12.75">
      <c r="A53" s="8">
        <v>21</v>
      </c>
      <c r="B53" s="78">
        <v>53</v>
      </c>
      <c r="C53" s="79" t="s">
        <v>139</v>
      </c>
      <c r="D53" s="80"/>
      <c r="E53" s="80"/>
      <c r="F53" s="78">
        <v>1995</v>
      </c>
      <c r="G53" s="78" t="s">
        <v>102</v>
      </c>
      <c r="H53" s="79" t="s">
        <v>136</v>
      </c>
      <c r="I53" s="17">
        <v>77.42</v>
      </c>
      <c r="J53"/>
      <c r="K53" s="17">
        <v>77.42</v>
      </c>
      <c r="L53" s="8" t="s">
        <v>85</v>
      </c>
    </row>
    <row r="54" spans="1:12" s="1" customFormat="1" ht="12.75">
      <c r="A54" s="8">
        <v>22</v>
      </c>
      <c r="B54" s="78">
        <v>54</v>
      </c>
      <c r="C54" s="79" t="s">
        <v>147</v>
      </c>
      <c r="D54" s="80"/>
      <c r="E54" s="80"/>
      <c r="F54" s="78">
        <v>1999</v>
      </c>
      <c r="G54" s="78" t="s">
        <v>102</v>
      </c>
      <c r="H54" s="79" t="s">
        <v>136</v>
      </c>
      <c r="I54" s="17">
        <v>77.73</v>
      </c>
      <c r="J54"/>
      <c r="K54" s="17">
        <v>77.73</v>
      </c>
      <c r="L54" s="8" t="s">
        <v>85</v>
      </c>
    </row>
    <row r="55" spans="1:13" ht="14.25">
      <c r="A55" s="97">
        <v>23</v>
      </c>
      <c r="B55" s="78">
        <v>73</v>
      </c>
      <c r="C55" s="79" t="s">
        <v>123</v>
      </c>
      <c r="D55" s="80"/>
      <c r="E55" s="80"/>
      <c r="F55" s="78">
        <v>1996</v>
      </c>
      <c r="G55" s="78" t="s">
        <v>102</v>
      </c>
      <c r="H55" s="79" t="s">
        <v>103</v>
      </c>
      <c r="I55" s="97">
        <v>78.38</v>
      </c>
      <c r="J55"/>
      <c r="K55" s="97">
        <v>78.38</v>
      </c>
      <c r="L55" s="97" t="s">
        <v>85</v>
      </c>
      <c r="M55"/>
    </row>
    <row r="56" spans="1:13" ht="14.25">
      <c r="A56" s="97">
        <v>24</v>
      </c>
      <c r="B56" s="78">
        <v>68</v>
      </c>
      <c r="C56" s="79" t="s">
        <v>141</v>
      </c>
      <c r="D56" s="80"/>
      <c r="E56" s="80"/>
      <c r="F56" s="78">
        <v>1997</v>
      </c>
      <c r="G56" s="78" t="s">
        <v>102</v>
      </c>
      <c r="H56" s="79" t="s">
        <v>136</v>
      </c>
      <c r="I56" s="97">
        <v>82.23</v>
      </c>
      <c r="J56"/>
      <c r="K56" s="97">
        <v>82.23</v>
      </c>
      <c r="L56" s="97" t="s">
        <v>197</v>
      </c>
      <c r="M56"/>
    </row>
    <row r="57" spans="1:13" s="1" customFormat="1" ht="12.75">
      <c r="A57" s="8">
        <v>25</v>
      </c>
      <c r="B57" s="78">
        <v>59</v>
      </c>
      <c r="C57" s="79" t="s">
        <v>146</v>
      </c>
      <c r="D57" s="80"/>
      <c r="E57" s="80"/>
      <c r="F57" s="78">
        <v>1999</v>
      </c>
      <c r="G57" s="78" t="s">
        <v>102</v>
      </c>
      <c r="H57" s="79" t="s">
        <v>136</v>
      </c>
      <c r="I57" s="17">
        <v>82.54</v>
      </c>
      <c r="J57"/>
      <c r="K57" s="17">
        <v>82.54</v>
      </c>
      <c r="L57" s="97" t="s">
        <v>197</v>
      </c>
      <c r="M57"/>
    </row>
    <row r="58" spans="1:13" ht="14.25">
      <c r="A58" s="97">
        <v>26</v>
      </c>
      <c r="B58" s="78">
        <v>67</v>
      </c>
      <c r="C58" s="79" t="s">
        <v>148</v>
      </c>
      <c r="D58" s="80"/>
      <c r="E58" s="80"/>
      <c r="F58" s="78">
        <v>1998</v>
      </c>
      <c r="G58" s="78" t="s">
        <v>102</v>
      </c>
      <c r="H58" s="79" t="s">
        <v>136</v>
      </c>
      <c r="I58" s="97">
        <v>93.72</v>
      </c>
      <c r="J58"/>
      <c r="K58" s="97">
        <v>93.72</v>
      </c>
      <c r="L58" s="97"/>
      <c r="M58"/>
    </row>
    <row r="59" spans="1:13" ht="14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4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4.25">
      <c r="A61"/>
      <c r="B61"/>
      <c r="C61" s="16" t="s">
        <v>196</v>
      </c>
      <c r="D61"/>
      <c r="E61"/>
      <c r="F61"/>
      <c r="G61"/>
      <c r="H61"/>
      <c r="I61"/>
      <c r="J61"/>
      <c r="K61"/>
      <c r="L61"/>
      <c r="M61"/>
    </row>
    <row r="62" spans="1:11" s="1" customFormat="1" ht="12.75">
      <c r="A62" s="8"/>
      <c r="B62" s="78">
        <v>49</v>
      </c>
      <c r="C62" s="79" t="s">
        <v>127</v>
      </c>
      <c r="D62" s="80"/>
      <c r="E62" s="80"/>
      <c r="F62" s="78">
        <v>1997</v>
      </c>
      <c r="G62" s="78">
        <v>3</v>
      </c>
      <c r="H62" s="79" t="s">
        <v>98</v>
      </c>
      <c r="I62" s="17"/>
      <c r="J62"/>
      <c r="K62" s="17"/>
    </row>
    <row r="63" spans="1:12" s="1" customFormat="1" ht="12.75">
      <c r="A63" s="8"/>
      <c r="B63" s="78">
        <v>45</v>
      </c>
      <c r="C63" s="79" t="s">
        <v>122</v>
      </c>
      <c r="D63" s="80"/>
      <c r="E63" s="80"/>
      <c r="F63" s="78">
        <v>1995</v>
      </c>
      <c r="G63" s="78" t="s">
        <v>102</v>
      </c>
      <c r="H63" s="79" t="s">
        <v>103</v>
      </c>
      <c r="I63" s="17"/>
      <c r="J63"/>
      <c r="K63" s="17"/>
      <c r="L63" s="8"/>
    </row>
    <row r="64" spans="1:11" s="1" customFormat="1" ht="12.75">
      <c r="A64" s="8"/>
      <c r="B64" s="78">
        <v>50</v>
      </c>
      <c r="C64" s="79" t="s">
        <v>124</v>
      </c>
      <c r="D64" s="80"/>
      <c r="E64" s="80"/>
      <c r="F64" s="78">
        <v>1995</v>
      </c>
      <c r="G64" s="78" t="s">
        <v>102</v>
      </c>
      <c r="H64" s="79" t="s">
        <v>103</v>
      </c>
      <c r="I64" s="17"/>
      <c r="J64"/>
      <c r="K64" s="17"/>
    </row>
    <row r="65" spans="1:13" ht="14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4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4.25">
      <c r="A67"/>
      <c r="B67"/>
      <c r="C67" s="16" t="s">
        <v>64</v>
      </c>
      <c r="D67"/>
      <c r="E67"/>
      <c r="F67"/>
      <c r="G67"/>
      <c r="H67"/>
      <c r="I67"/>
      <c r="J67"/>
      <c r="K67"/>
      <c r="L67"/>
      <c r="M67"/>
    </row>
    <row r="68" spans="1:13" s="1" customFormat="1" ht="12.75">
      <c r="A68"/>
      <c r="B68" s="78">
        <v>60</v>
      </c>
      <c r="C68" s="79" t="s">
        <v>145</v>
      </c>
      <c r="D68" s="80"/>
      <c r="E68" s="80"/>
      <c r="F68" s="78">
        <v>1999</v>
      </c>
      <c r="G68" s="78" t="s">
        <v>102</v>
      </c>
      <c r="H68" s="79" t="s">
        <v>136</v>
      </c>
      <c r="I68"/>
      <c r="J68"/>
      <c r="K68"/>
      <c r="L68"/>
      <c r="M68"/>
    </row>
    <row r="69" spans="1:14" ht="14.25">
      <c r="A69"/>
      <c r="B69" s="78">
        <v>57</v>
      </c>
      <c r="C69" s="79" t="s">
        <v>144</v>
      </c>
      <c r="D69" s="80"/>
      <c r="E69" s="80"/>
      <c r="F69" s="78">
        <v>1999</v>
      </c>
      <c r="G69" s="78" t="s">
        <v>102</v>
      </c>
      <c r="H69" s="79" t="s">
        <v>136</v>
      </c>
      <c r="I69"/>
      <c r="J69"/>
      <c r="K69"/>
      <c r="M69" s="3"/>
      <c r="N69" s="3"/>
    </row>
    <row r="70" spans="1:13" ht="14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4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4.25">
      <c r="A72"/>
      <c r="B72"/>
      <c r="C72" s="16" t="s">
        <v>65</v>
      </c>
      <c r="D72"/>
      <c r="E72"/>
      <c r="F72"/>
      <c r="G72"/>
      <c r="H72"/>
      <c r="I72"/>
      <c r="J72"/>
      <c r="K72"/>
      <c r="L72"/>
      <c r="M72"/>
    </row>
    <row r="73" spans="1:11" s="1" customFormat="1" ht="12.75">
      <c r="A73" s="8"/>
      <c r="B73" s="78">
        <v>55</v>
      </c>
      <c r="C73" s="79" t="s">
        <v>150</v>
      </c>
      <c r="D73" s="80"/>
      <c r="E73" s="80"/>
      <c r="F73" s="78">
        <v>2000</v>
      </c>
      <c r="G73" s="78" t="s">
        <v>102</v>
      </c>
      <c r="H73" s="79" t="s">
        <v>136</v>
      </c>
      <c r="I73" s="17"/>
      <c r="J73"/>
      <c r="K73" s="17"/>
    </row>
    <row r="74" spans="1:13" ht="14.25">
      <c r="A74"/>
      <c r="B74" s="78">
        <v>71</v>
      </c>
      <c r="C74" s="79" t="s">
        <v>237</v>
      </c>
      <c r="D74" s="80"/>
      <c r="E74" s="80"/>
      <c r="F74" s="78">
        <v>1997</v>
      </c>
      <c r="G74" s="78" t="s">
        <v>129</v>
      </c>
      <c r="H74" s="79" t="s">
        <v>98</v>
      </c>
      <c r="I74"/>
      <c r="J74"/>
      <c r="K74"/>
      <c r="L74"/>
      <c r="M74"/>
    </row>
    <row r="75" spans="1:11" s="1" customFormat="1" ht="12.75">
      <c r="A75" s="8"/>
      <c r="B75" s="78">
        <v>48</v>
      </c>
      <c r="C75" s="79" t="s">
        <v>142</v>
      </c>
      <c r="D75" s="80"/>
      <c r="E75" s="80"/>
      <c r="F75" s="78">
        <v>1996</v>
      </c>
      <c r="G75" s="78">
        <v>3</v>
      </c>
      <c r="H75" s="79" t="s">
        <v>136</v>
      </c>
      <c r="I75" s="17"/>
      <c r="J75"/>
      <c r="K75" s="17"/>
    </row>
    <row r="76" spans="1:13" ht="14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4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4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4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4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4.25">
      <c r="A81"/>
      <c r="B81" t="s">
        <v>183</v>
      </c>
      <c r="C81"/>
      <c r="D81"/>
      <c r="E81"/>
      <c r="F81" t="s">
        <v>178</v>
      </c>
      <c r="G81"/>
      <c r="H81"/>
      <c r="I81"/>
      <c r="J81"/>
      <c r="K81"/>
      <c r="L81"/>
      <c r="M81"/>
    </row>
    <row r="82" spans="1:13" ht="14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4.25">
      <c r="A83"/>
      <c r="B83" t="s">
        <v>80</v>
      </c>
      <c r="C83"/>
      <c r="D83"/>
      <c r="E83"/>
      <c r="F83" t="s">
        <v>161</v>
      </c>
      <c r="G83"/>
      <c r="H83"/>
      <c r="I83"/>
      <c r="J83"/>
      <c r="K83"/>
      <c r="L83"/>
      <c r="M83"/>
    </row>
    <row r="84" spans="1:13" ht="14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4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4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4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4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4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4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4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4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4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4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4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4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4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4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4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4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4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4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4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4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4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4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4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4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4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4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4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4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4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4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4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4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4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4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4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4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4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4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4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4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4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4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4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4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4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4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4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4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4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4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4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4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4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4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4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4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4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4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4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4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4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4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4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4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4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4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4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4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4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4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4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4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4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4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4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4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4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4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4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4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4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4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4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4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4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4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4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4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4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4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4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4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4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4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4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4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4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4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4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4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4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4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4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4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4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4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4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4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4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4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4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4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4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4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4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4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4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4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4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4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4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4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4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4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4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4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4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4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4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4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4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4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4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4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4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4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4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4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4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4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4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4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4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4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4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4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4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4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4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4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4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4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4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4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4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4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4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4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4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4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4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4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4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4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4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4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4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4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4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4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4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4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4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4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4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4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4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4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4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4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4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4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4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4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4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4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4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4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4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4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4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4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4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4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4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4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4.2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4.2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4.2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4.2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4.2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4.2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4.2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4.2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4.2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4.2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4.2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4.2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4.2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4.2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4.2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4.2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4.2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4.2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4.2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4.2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4.2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4.2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4.2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4.2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4.2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4.2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4.2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4.2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4.2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4.2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4.2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4.2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4.2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4.2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4.2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4.2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4.2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4.2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4.2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4.2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4.2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4.2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4.2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4.2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4.2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4.2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4.2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4.2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4.2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4.2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4.2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4.2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4.2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4.2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4.2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4.2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4.2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4.2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4.2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4.2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4.2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4.2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4.2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4.2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4.2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4.2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4.2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4.2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4.2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4.2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4.2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4.2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4.2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4.2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4.2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4.2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4.2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4.2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4.2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4.2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4.2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4.2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4.2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4.2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4.2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4.2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4.2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4.2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4.2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4.2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4.2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4.2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4.2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4.2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4.2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4.2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4.2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4.2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4.2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4.2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4.2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4.2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4.2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4.2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4.2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4.2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4.2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4.2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4.2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4.2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4.2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4.2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4.2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4.2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4.2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4.2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4.2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4.2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4.2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4.2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4.2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4.2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4.2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4.2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4.2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4.2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4.2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4.2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4.2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4.2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4.2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4.2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4.2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4.2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4.2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4.2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4.2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4.2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4.2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4.2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4.2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4.2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4.2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4.2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4.2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4.2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4.2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4.2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4.2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4.2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4.2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4.2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4.2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4.2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4.2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4.2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4.2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4.2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4.2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4.2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4.2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4.2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4.2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4.2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4.2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4.2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4.2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4.2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4.2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4.2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4.2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4.2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4.2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4.2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4.2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4.2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4.2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4.2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4.2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4.2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4.2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4.2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4.2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4.2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4.2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4.2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4.2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4.2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4.2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4.2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4.2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4.2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4.2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4.2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4.2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2:13" ht="14.25">
      <c r="L476"/>
      <c r="M476"/>
    </row>
    <row r="477" spans="12:13" ht="14.25">
      <c r="L477"/>
      <c r="M477"/>
    </row>
    <row r="478" spans="12:13" ht="14.25">
      <c r="L478"/>
      <c r="M478"/>
    </row>
    <row r="479" spans="12:13" ht="14.25">
      <c r="L479"/>
      <c r="M479"/>
    </row>
  </sheetData>
  <sheetProtection/>
  <mergeCells count="24">
    <mergeCell ref="A27:C27"/>
    <mergeCell ref="B1:K1"/>
    <mergeCell ref="C3:I3"/>
    <mergeCell ref="C5:I5"/>
    <mergeCell ref="C11:I11"/>
    <mergeCell ref="D16:F16"/>
    <mergeCell ref="H16:I16"/>
    <mergeCell ref="D6:H6"/>
    <mergeCell ref="D7:I7"/>
    <mergeCell ref="H17:I17"/>
    <mergeCell ref="D18:F18"/>
    <mergeCell ref="D19:F19"/>
    <mergeCell ref="H19:I19"/>
    <mergeCell ref="H18:I18"/>
    <mergeCell ref="G13:H13"/>
    <mergeCell ref="D13:F13"/>
    <mergeCell ref="D27:F27"/>
    <mergeCell ref="D28:F28"/>
    <mergeCell ref="H23:I23"/>
    <mergeCell ref="D26:F26"/>
    <mergeCell ref="H26:I26"/>
    <mergeCell ref="D21:F21"/>
    <mergeCell ref="H21:I21"/>
    <mergeCell ref="D17:F17"/>
  </mergeCells>
  <printOptions/>
  <pageMargins left="0.65" right="0.1968503937007874" top="0.19" bottom="0.24" header="0.17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</dc:creator>
  <cp:keywords/>
  <dc:description/>
  <cp:lastModifiedBy>User</cp:lastModifiedBy>
  <cp:lastPrinted>2008-03-03T05:42:50Z</cp:lastPrinted>
  <dcterms:created xsi:type="dcterms:W3CDTF">2001-02-23T08:13:46Z</dcterms:created>
  <dcterms:modified xsi:type="dcterms:W3CDTF">2008-03-06T04:50:28Z</dcterms:modified>
  <cp:category/>
  <cp:version/>
  <cp:contentType/>
  <cp:contentStatus/>
</cp:coreProperties>
</file>