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<sst xmlns="http://schemas.openxmlformats.org/spreadsheetml/2006/main" count="339" uniqueCount="99">
  <si>
    <t>Место проведения: т/б «Наратэй»</t>
  </si>
  <si>
    <t>№ п/п</t>
  </si>
  <si>
    <t>Фамилия, имя</t>
  </si>
  <si>
    <t>06.07.2009г.</t>
  </si>
  <si>
    <t>17.07.2009г.</t>
  </si>
  <si>
    <t>Сводный протокол сдачи контрольных нормативов                                                                                                                                                                      по ОФП для учащихся ДЮСШ «РГШ — Байкал»</t>
  </si>
  <si>
    <t>подт/ отжим</t>
  </si>
  <si>
    <t>пистол</t>
  </si>
  <si>
    <t>20прыж</t>
  </si>
  <si>
    <t>бег 60м</t>
  </si>
  <si>
    <t>кросс 400м</t>
  </si>
  <si>
    <t>кросс 1000м</t>
  </si>
  <si>
    <t>подъем в сед</t>
  </si>
  <si>
    <t>много-скоки</t>
  </si>
  <si>
    <t>наклон вперед</t>
  </si>
  <si>
    <t>девушки (девочки)</t>
  </si>
  <si>
    <r>
      <t>Участники:</t>
    </r>
    <r>
      <rPr>
        <sz val="10"/>
        <rFont val="Arial"/>
        <family val="2"/>
      </rPr>
      <t xml:space="preserve"> </t>
    </r>
  </si>
  <si>
    <t>юноши (мальчики),</t>
  </si>
  <si>
    <r>
      <t>Возраст</t>
    </r>
    <r>
      <rPr>
        <sz val="10"/>
        <rFont val="Arial"/>
        <family val="0"/>
      </rPr>
      <t xml:space="preserve">: </t>
    </r>
  </si>
  <si>
    <t>все возраста</t>
  </si>
  <si>
    <t>сумма</t>
  </si>
  <si>
    <t>прыжок          в/длин</t>
  </si>
  <si>
    <t>Время проведения: 06 и 17 июля 2009 г.</t>
  </si>
  <si>
    <t>итог</t>
  </si>
  <si>
    <t>06.07.   2009г.</t>
  </si>
  <si>
    <t>17.07   .2009г.</t>
  </si>
  <si>
    <t>место</t>
  </si>
  <si>
    <t>Борисов Николай</t>
  </si>
  <si>
    <t>Курьянович Вадим</t>
  </si>
  <si>
    <t>Труфанов Иван</t>
  </si>
  <si>
    <t>Бойченко Игорь</t>
  </si>
  <si>
    <t>Станевич Антон</t>
  </si>
  <si>
    <t>Михалев Евгений</t>
  </si>
  <si>
    <t>Андреев Сергей</t>
  </si>
  <si>
    <t>Подгорнов Никита</t>
  </si>
  <si>
    <t>Юноши 1995-1996 г.р.</t>
  </si>
  <si>
    <t>Перевозчиков Яков</t>
  </si>
  <si>
    <t>Елизов Евгений</t>
  </si>
  <si>
    <t>Павлов Руслан</t>
  </si>
  <si>
    <t>Азаров Антон</t>
  </si>
  <si>
    <t>Агеев Александр</t>
  </si>
  <si>
    <t>Вайман Игорь</t>
  </si>
  <si>
    <t>Горячев Никита</t>
  </si>
  <si>
    <t>Тютрин Егор</t>
  </si>
  <si>
    <t>Люшаков Артемий</t>
  </si>
  <si>
    <t>Вельдяев Альберт</t>
  </si>
  <si>
    <t>Мальчики 1997-1998 г.р.</t>
  </si>
  <si>
    <t>Фомин Никита</t>
  </si>
  <si>
    <t>Хроменков Дмитрий</t>
  </si>
  <si>
    <t>Ковалев Никита</t>
  </si>
  <si>
    <t>Проданов Максим</t>
  </si>
  <si>
    <t>Сундарев Слава</t>
  </si>
  <si>
    <t>Протопопов Женя</t>
  </si>
  <si>
    <t>Дзассохов Владислав</t>
  </si>
  <si>
    <t>Ковалев Влад</t>
  </si>
  <si>
    <t>Петров Алексей</t>
  </si>
  <si>
    <t>Ковалев Роман</t>
  </si>
  <si>
    <t>Семилет Андрей</t>
  </si>
  <si>
    <t>Вайман Алексей</t>
  </si>
  <si>
    <t>Вставский Павел</t>
  </si>
  <si>
    <t>Вагайцева Анна</t>
  </si>
  <si>
    <t>Несмиянова Анастасия</t>
  </si>
  <si>
    <t>Девушки 1995-1996 г.р</t>
  </si>
  <si>
    <t>Балабешкина Анастасия</t>
  </si>
  <si>
    <t>Нечаева Ангелина</t>
  </si>
  <si>
    <t>Девочки 1997-1998 г.р.</t>
  </si>
  <si>
    <t>Лемешонок Маша</t>
  </si>
  <si>
    <t>Гущина Женя</t>
  </si>
  <si>
    <t>Гущина Вика</t>
  </si>
  <si>
    <t>Хрущева Лиза</t>
  </si>
  <si>
    <t>Новикова Настя</t>
  </si>
  <si>
    <t>Девочки 1999 г.р. и младше</t>
  </si>
  <si>
    <t>Люшакова Ася</t>
  </si>
  <si>
    <t>Рассохин Денис</t>
  </si>
  <si>
    <t>Заплетин Павел</t>
  </si>
  <si>
    <t>Киселев Александр</t>
  </si>
  <si>
    <t>Сафонкин Максим</t>
  </si>
  <si>
    <t>Ушаков Артем</t>
  </si>
  <si>
    <t>Токарев Алексей</t>
  </si>
  <si>
    <t>Коробков Александр</t>
  </si>
  <si>
    <t>Шишкин Александр</t>
  </si>
  <si>
    <t>Тимофеев Михаил</t>
  </si>
  <si>
    <t>Диденко Полина</t>
  </si>
  <si>
    <t>Светлакова Алена</t>
  </si>
  <si>
    <t>Девушки 1994 г.р. и ст.</t>
  </si>
  <si>
    <t>Мальчики 1999 г.р. и мл.</t>
  </si>
  <si>
    <t>Юноши 1994 г.р.и ст.</t>
  </si>
  <si>
    <t>–</t>
  </si>
  <si>
    <t>Кайгородов Иннокентий</t>
  </si>
  <si>
    <t xml:space="preserve">– </t>
  </si>
  <si>
    <t>Рудченко Илья</t>
  </si>
  <si>
    <t>Станевич Анна</t>
  </si>
  <si>
    <t>III</t>
  </si>
  <si>
    <t xml:space="preserve">I </t>
  </si>
  <si>
    <t xml:space="preserve">II </t>
  </si>
  <si>
    <t>I</t>
  </si>
  <si>
    <t>II</t>
  </si>
  <si>
    <t>06.07.2009г. Очки (сумма мест)</t>
  </si>
  <si>
    <t>17.07.2009г. Очки (сумма мест)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</si>
</sst>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ill="1" applyBorder="1" applyAlignment="1">
      <alignment/>
    </xf>
    <xf numFmtId="0" fontId="9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00"/>
  <sheetViews>
    <sheetView tabSelected="1" workbookViewId="0" topLeftCell="A61">
      <selection activeCell="B94" sqref="B94"/>
    </sheetView>
  </sheetViews>
  <sheetFormatPr defaultColWidth="9.140625" defaultRowHeight="12.75"/>
  <cols>
    <col min="1" max="1" width="0.2890625" style="0" customWidth="1"/>
    <col min="2" max="2" width="2.7109375" style="0" customWidth="1"/>
    <col min="3" max="3" width="21.00390625" style="0" customWidth="1"/>
    <col min="4" max="13" width="5.140625" style="0" customWidth="1"/>
    <col min="14" max="14" width="4.7109375" style="0" customWidth="1"/>
    <col min="15" max="24" width="4.57421875" style="0" customWidth="1"/>
    <col min="25" max="25" width="4.7109375" style="0" customWidth="1"/>
    <col min="26" max="26" width="4.57421875" style="0" customWidth="1"/>
    <col min="27" max="27" width="5.421875" style="0" customWidth="1"/>
  </cols>
  <sheetData>
    <row r="1" spans="3:18" ht="28.5" customHeight="1">
      <c r="C1" s="37" t="s">
        <v>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3:14" ht="5.2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2.75" customHeight="1">
      <c r="C3" t="s">
        <v>0</v>
      </c>
      <c r="E3" s="7"/>
      <c r="H3" s="36" t="s">
        <v>16</v>
      </c>
      <c r="I3" s="36"/>
      <c r="J3" s="36"/>
      <c r="K3" s="40" t="s">
        <v>17</v>
      </c>
      <c r="L3" s="40"/>
      <c r="M3" s="40"/>
      <c r="N3" s="7"/>
    </row>
    <row r="4" spans="5:14" ht="10.5" customHeight="1">
      <c r="E4" s="8"/>
      <c r="G4" s="8"/>
      <c r="H4" s="8"/>
      <c r="K4" s="40" t="s">
        <v>15</v>
      </c>
      <c r="L4" s="40"/>
      <c r="M4" s="40"/>
      <c r="N4" s="8"/>
    </row>
    <row r="5" spans="3:11" ht="12.75">
      <c r="C5" t="s">
        <v>22</v>
      </c>
      <c r="F5" s="6"/>
      <c r="H5" s="2" t="s">
        <v>18</v>
      </c>
      <c r="K5" t="s">
        <v>19</v>
      </c>
    </row>
    <row r="6" ht="3" customHeight="1"/>
    <row r="7" spans="2:27" ht="17.25" customHeight="1">
      <c r="B7" s="34" t="s">
        <v>1</v>
      </c>
      <c r="C7" s="34" t="s">
        <v>2</v>
      </c>
      <c r="D7" s="41" t="s">
        <v>97</v>
      </c>
      <c r="E7" s="42"/>
      <c r="F7" s="42"/>
      <c r="G7" s="42"/>
      <c r="H7" s="42"/>
      <c r="I7" s="42"/>
      <c r="J7" s="42"/>
      <c r="K7" s="42"/>
      <c r="L7" s="42"/>
      <c r="M7" s="42"/>
      <c r="N7" s="14" t="s">
        <v>24</v>
      </c>
      <c r="O7" s="41" t="s">
        <v>98</v>
      </c>
      <c r="P7" s="42"/>
      <c r="Q7" s="42"/>
      <c r="R7" s="42"/>
      <c r="S7" s="42"/>
      <c r="T7" s="42"/>
      <c r="U7" s="42"/>
      <c r="V7" s="42"/>
      <c r="W7" s="42"/>
      <c r="X7" s="42"/>
      <c r="Y7" s="14" t="s">
        <v>25</v>
      </c>
      <c r="Z7" s="38" t="s">
        <v>23</v>
      </c>
      <c r="AA7" s="43" t="s">
        <v>26</v>
      </c>
    </row>
    <row r="8" spans="2:27" ht="19.5" customHeight="1">
      <c r="B8" s="35"/>
      <c r="C8" s="35"/>
      <c r="D8" s="9" t="s">
        <v>6</v>
      </c>
      <c r="E8" s="9" t="s">
        <v>7</v>
      </c>
      <c r="F8" s="9" t="s">
        <v>8</v>
      </c>
      <c r="G8" s="9" t="s">
        <v>9</v>
      </c>
      <c r="H8" s="9" t="s">
        <v>21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11" t="s">
        <v>20</v>
      </c>
      <c r="O8" s="9" t="s">
        <v>6</v>
      </c>
      <c r="P8" s="9" t="s">
        <v>7</v>
      </c>
      <c r="Q8" s="9" t="s">
        <v>8</v>
      </c>
      <c r="R8" s="9" t="s">
        <v>9</v>
      </c>
      <c r="S8" s="9" t="s">
        <v>21</v>
      </c>
      <c r="T8" s="9" t="s">
        <v>10</v>
      </c>
      <c r="U8" s="9" t="s">
        <v>11</v>
      </c>
      <c r="V8" s="9" t="s">
        <v>12</v>
      </c>
      <c r="W8" s="9" t="s">
        <v>13</v>
      </c>
      <c r="X8" s="9" t="s">
        <v>14</v>
      </c>
      <c r="Y8" s="11" t="s">
        <v>20</v>
      </c>
      <c r="Z8" s="39"/>
      <c r="AA8" s="44"/>
    </row>
    <row r="9" spans="2:27" ht="16.5" customHeight="1">
      <c r="B9" s="3"/>
      <c r="C9" s="19" t="s">
        <v>86</v>
      </c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4"/>
      <c r="P9" s="4"/>
      <c r="Q9" s="4"/>
      <c r="R9" s="4"/>
      <c r="S9" s="4"/>
      <c r="T9" s="4"/>
      <c r="U9" s="4"/>
      <c r="V9" s="4"/>
      <c r="W9" s="4"/>
      <c r="X9" s="4"/>
      <c r="Y9" s="12"/>
      <c r="Z9" s="15"/>
      <c r="AA9" s="4"/>
    </row>
    <row r="10" spans="2:27" ht="16.5" customHeight="1">
      <c r="B10" s="3">
        <v>1</v>
      </c>
      <c r="C10" s="20" t="s">
        <v>75</v>
      </c>
      <c r="D10" s="3">
        <v>1</v>
      </c>
      <c r="E10" s="3">
        <v>5</v>
      </c>
      <c r="F10" s="3">
        <v>8</v>
      </c>
      <c r="G10" s="3">
        <v>6</v>
      </c>
      <c r="H10" s="3">
        <v>3</v>
      </c>
      <c r="I10" s="3">
        <v>5</v>
      </c>
      <c r="J10" s="3">
        <v>6</v>
      </c>
      <c r="K10" s="3">
        <v>3</v>
      </c>
      <c r="L10" s="3">
        <v>2</v>
      </c>
      <c r="M10" s="3">
        <v>0</v>
      </c>
      <c r="N10" s="23">
        <f>D10+E10+F10+G10+H10+I10+J10+K10+L10+M10</f>
        <v>39</v>
      </c>
      <c r="O10" s="3">
        <v>1</v>
      </c>
      <c r="P10" s="3">
        <v>6</v>
      </c>
      <c r="Q10" s="3">
        <v>10</v>
      </c>
      <c r="R10" s="3">
        <v>4</v>
      </c>
      <c r="S10" s="3">
        <v>3</v>
      </c>
      <c r="T10" s="3">
        <v>4</v>
      </c>
      <c r="U10" s="3">
        <v>3</v>
      </c>
      <c r="V10" s="3">
        <v>3</v>
      </c>
      <c r="W10" s="3">
        <v>2</v>
      </c>
      <c r="X10" s="3">
        <v>0</v>
      </c>
      <c r="Y10" s="23">
        <f>O10+P10+Q10+R10+S10+T10+U10+V10+W10+X10</f>
        <v>36</v>
      </c>
      <c r="Z10" s="15">
        <f>N10+Y10</f>
        <v>75</v>
      </c>
      <c r="AA10" s="3" t="s">
        <v>93</v>
      </c>
    </row>
    <row r="11" spans="2:27" ht="16.5" customHeight="1">
      <c r="B11" s="3">
        <v>2</v>
      </c>
      <c r="C11" s="20" t="s">
        <v>76</v>
      </c>
      <c r="D11" s="3">
        <v>11</v>
      </c>
      <c r="E11" s="3">
        <v>4</v>
      </c>
      <c r="F11" s="3">
        <v>6</v>
      </c>
      <c r="G11" s="3">
        <v>3</v>
      </c>
      <c r="H11" s="3">
        <v>1</v>
      </c>
      <c r="I11" s="3">
        <v>2</v>
      </c>
      <c r="J11" s="3">
        <v>1</v>
      </c>
      <c r="K11" s="3">
        <v>6</v>
      </c>
      <c r="L11" s="3">
        <v>3</v>
      </c>
      <c r="M11" s="3">
        <v>0</v>
      </c>
      <c r="N11" s="23">
        <f>D11+E11+F11+G11+H11+I11+J11+K11+L11+M11</f>
        <v>37</v>
      </c>
      <c r="O11" s="3">
        <v>12</v>
      </c>
      <c r="P11" s="3">
        <v>5</v>
      </c>
      <c r="Q11" s="3">
        <v>5</v>
      </c>
      <c r="R11" s="3">
        <v>2</v>
      </c>
      <c r="S11" s="3">
        <v>2</v>
      </c>
      <c r="T11" s="3">
        <v>2</v>
      </c>
      <c r="U11" s="3">
        <v>1</v>
      </c>
      <c r="V11" s="3">
        <v>8</v>
      </c>
      <c r="W11" s="3">
        <v>3</v>
      </c>
      <c r="X11" s="3">
        <v>0</v>
      </c>
      <c r="Y11" s="23">
        <f>O11+P11+Q11+R11+S11+T11+U11+V11+W11+X11</f>
        <v>40</v>
      </c>
      <c r="Z11" s="15">
        <f>N11+Y11</f>
        <v>77</v>
      </c>
      <c r="AA11" s="3" t="s">
        <v>94</v>
      </c>
    </row>
    <row r="12" spans="2:27" ht="16.5" customHeight="1">
      <c r="B12" s="3">
        <v>3</v>
      </c>
      <c r="C12" s="4" t="s">
        <v>27</v>
      </c>
      <c r="D12" s="3">
        <v>2</v>
      </c>
      <c r="E12" s="3">
        <v>6</v>
      </c>
      <c r="F12" s="3">
        <v>1</v>
      </c>
      <c r="G12" s="3">
        <v>5</v>
      </c>
      <c r="H12" s="3">
        <v>5</v>
      </c>
      <c r="I12" s="3">
        <v>3</v>
      </c>
      <c r="J12" s="3">
        <v>2</v>
      </c>
      <c r="K12" s="3">
        <v>9</v>
      </c>
      <c r="L12" s="3">
        <v>6</v>
      </c>
      <c r="M12" s="3">
        <v>1</v>
      </c>
      <c r="N12" s="23">
        <f>D12+E12+F12+G12+H12+I12+J12+K12+L12+M12</f>
        <v>40</v>
      </c>
      <c r="O12" s="3">
        <v>2</v>
      </c>
      <c r="P12" s="3">
        <v>3</v>
      </c>
      <c r="Q12" s="3">
        <v>2</v>
      </c>
      <c r="R12" s="3">
        <v>6</v>
      </c>
      <c r="S12" s="3">
        <v>5</v>
      </c>
      <c r="T12" s="3">
        <v>3</v>
      </c>
      <c r="U12" s="3">
        <v>4</v>
      </c>
      <c r="V12" s="3">
        <v>7</v>
      </c>
      <c r="W12" s="3">
        <v>6</v>
      </c>
      <c r="X12" s="3">
        <v>0</v>
      </c>
      <c r="Y12" s="23">
        <f>O12+P12+Q12+R12+S12+T12+U12+V12+W12+X12</f>
        <v>38</v>
      </c>
      <c r="Z12" s="15">
        <f>N12+Y12</f>
        <v>78</v>
      </c>
      <c r="AA12" s="3" t="s">
        <v>92</v>
      </c>
    </row>
    <row r="13" spans="2:27" ht="16.5" customHeight="1">
      <c r="B13" s="3">
        <v>4</v>
      </c>
      <c r="C13" s="4" t="s">
        <v>29</v>
      </c>
      <c r="D13" s="3">
        <v>2</v>
      </c>
      <c r="E13" s="3">
        <v>1</v>
      </c>
      <c r="F13" s="3">
        <v>2</v>
      </c>
      <c r="G13" s="3">
        <v>4</v>
      </c>
      <c r="H13" s="3">
        <v>4</v>
      </c>
      <c r="I13" s="3">
        <v>1</v>
      </c>
      <c r="J13" s="3">
        <v>3</v>
      </c>
      <c r="K13" s="3">
        <v>5</v>
      </c>
      <c r="L13" s="3">
        <v>4</v>
      </c>
      <c r="M13" s="3">
        <v>1</v>
      </c>
      <c r="N13" s="23">
        <f>D13+E13+F13+G13+H13+I13+J13+K13+L13+M13</f>
        <v>27</v>
      </c>
      <c r="O13" s="3">
        <v>5</v>
      </c>
      <c r="P13" s="3">
        <v>10</v>
      </c>
      <c r="Q13" s="3">
        <v>3</v>
      </c>
      <c r="R13" s="3">
        <v>7</v>
      </c>
      <c r="S13" s="3">
        <v>4</v>
      </c>
      <c r="T13" s="3">
        <v>9</v>
      </c>
      <c r="U13" s="3">
        <v>11</v>
      </c>
      <c r="V13" s="3">
        <v>11</v>
      </c>
      <c r="W13" s="3">
        <v>4</v>
      </c>
      <c r="X13" s="3">
        <v>0</v>
      </c>
      <c r="Y13" s="23">
        <f>O13+P13+Q13+R13+S13+T13+U13+V13+W13+X13</f>
        <v>64</v>
      </c>
      <c r="Z13" s="15">
        <f>N13+Y13</f>
        <v>91</v>
      </c>
      <c r="AA13" s="3">
        <v>4</v>
      </c>
    </row>
    <row r="14" spans="2:27" ht="16.5" customHeight="1">
      <c r="B14" s="3">
        <v>5</v>
      </c>
      <c r="C14" s="4" t="s">
        <v>33</v>
      </c>
      <c r="D14" s="3">
        <v>10</v>
      </c>
      <c r="E14" s="3">
        <v>2</v>
      </c>
      <c r="F14" s="3">
        <v>3</v>
      </c>
      <c r="G14" s="3">
        <v>2</v>
      </c>
      <c r="H14" s="3">
        <v>6</v>
      </c>
      <c r="I14" s="3">
        <v>4</v>
      </c>
      <c r="J14" s="3">
        <v>4</v>
      </c>
      <c r="K14" s="3">
        <v>7</v>
      </c>
      <c r="L14" s="3">
        <v>6</v>
      </c>
      <c r="M14" s="3">
        <v>1</v>
      </c>
      <c r="N14" s="23">
        <f>D14+E14+F14+G14+H14+I14+J14+K14+L14+M14</f>
        <v>45</v>
      </c>
      <c r="O14" s="3">
        <v>10</v>
      </c>
      <c r="P14" s="3">
        <v>3</v>
      </c>
      <c r="Q14" s="3">
        <v>7</v>
      </c>
      <c r="R14" s="3">
        <v>3</v>
      </c>
      <c r="S14" s="3">
        <v>7</v>
      </c>
      <c r="T14" s="3">
        <v>5</v>
      </c>
      <c r="U14" s="3">
        <v>7</v>
      </c>
      <c r="V14" s="3">
        <v>5</v>
      </c>
      <c r="W14" s="3">
        <v>10</v>
      </c>
      <c r="X14" s="3">
        <v>0</v>
      </c>
      <c r="Y14" s="23">
        <f>O14+P14+Q14+R14+S14+T14+U14+V14+W14+X14</f>
        <v>57</v>
      </c>
      <c r="Z14" s="15">
        <f>N14+Y14</f>
        <v>102</v>
      </c>
      <c r="AA14" s="3">
        <v>5</v>
      </c>
    </row>
    <row r="15" spans="2:27" ht="16.5" customHeight="1">
      <c r="B15" s="3">
        <v>6</v>
      </c>
      <c r="C15" s="5" t="s">
        <v>32</v>
      </c>
      <c r="D15" s="3">
        <v>6</v>
      </c>
      <c r="E15" s="3">
        <v>8</v>
      </c>
      <c r="F15" s="3">
        <v>3</v>
      </c>
      <c r="G15" s="3">
        <v>1</v>
      </c>
      <c r="H15" s="3">
        <v>2</v>
      </c>
      <c r="I15" s="3">
        <v>6</v>
      </c>
      <c r="J15" s="3">
        <v>7</v>
      </c>
      <c r="K15" s="3">
        <v>1</v>
      </c>
      <c r="L15" s="3">
        <v>1</v>
      </c>
      <c r="M15" s="3">
        <v>1</v>
      </c>
      <c r="N15" s="23">
        <f>D15+E15+F15+G15+H15+I15+J15+K15+L15+M15</f>
        <v>36</v>
      </c>
      <c r="O15" s="3">
        <v>6</v>
      </c>
      <c r="P15" s="3">
        <v>10</v>
      </c>
      <c r="Q15" s="3">
        <v>6</v>
      </c>
      <c r="R15" s="3">
        <v>11</v>
      </c>
      <c r="S15" s="3">
        <v>5</v>
      </c>
      <c r="T15" s="3">
        <v>11</v>
      </c>
      <c r="U15" s="3">
        <v>10</v>
      </c>
      <c r="V15" s="3">
        <v>3</v>
      </c>
      <c r="W15" s="3">
        <v>11</v>
      </c>
      <c r="X15" s="3">
        <v>0</v>
      </c>
      <c r="Y15" s="23">
        <f>O15+P15+Q15+R15+S15+T15+U15+V15+W15+X15</f>
        <v>73</v>
      </c>
      <c r="Z15" s="15">
        <f>N15+Y15</f>
        <v>109</v>
      </c>
      <c r="AA15" s="3">
        <v>6</v>
      </c>
    </row>
    <row r="16" spans="2:27" ht="16.5" customHeight="1">
      <c r="B16" s="3">
        <v>7</v>
      </c>
      <c r="C16" s="4" t="s">
        <v>30</v>
      </c>
      <c r="D16" s="3">
        <v>6</v>
      </c>
      <c r="E16" s="3">
        <v>2</v>
      </c>
      <c r="F16" s="3">
        <v>7</v>
      </c>
      <c r="G16" s="3">
        <v>8</v>
      </c>
      <c r="H16" s="3">
        <v>6</v>
      </c>
      <c r="I16" s="3">
        <v>8</v>
      </c>
      <c r="J16" s="3">
        <v>9</v>
      </c>
      <c r="K16" s="3">
        <v>4</v>
      </c>
      <c r="L16" s="3">
        <v>9</v>
      </c>
      <c r="M16" s="3">
        <v>1</v>
      </c>
      <c r="N16" s="23">
        <f>D16+E16+F16+G16+H16+I16+J16+K16+L16+M16</f>
        <v>60</v>
      </c>
      <c r="O16" s="3">
        <v>6</v>
      </c>
      <c r="P16" s="3">
        <v>1</v>
      </c>
      <c r="Q16" s="3">
        <v>4</v>
      </c>
      <c r="R16" s="3">
        <v>9</v>
      </c>
      <c r="S16" s="3">
        <v>8</v>
      </c>
      <c r="T16" s="3">
        <v>10</v>
      </c>
      <c r="U16" s="3">
        <v>10</v>
      </c>
      <c r="V16" s="3">
        <v>1</v>
      </c>
      <c r="W16" s="3">
        <v>7</v>
      </c>
      <c r="X16" s="3">
        <v>0</v>
      </c>
      <c r="Y16" s="23">
        <f>O16+P16+Q16+R16+S16+T16+U16+V16+W16+X16</f>
        <v>56</v>
      </c>
      <c r="Z16" s="15">
        <f>N16+Y16</f>
        <v>116</v>
      </c>
      <c r="AA16" s="3">
        <v>7</v>
      </c>
    </row>
    <row r="17" spans="2:27" ht="16.5" customHeight="1">
      <c r="B17" s="3">
        <v>8</v>
      </c>
      <c r="C17" s="20" t="s">
        <v>74</v>
      </c>
      <c r="D17" s="3">
        <v>4</v>
      </c>
      <c r="E17" s="3">
        <v>8</v>
      </c>
      <c r="F17" s="3">
        <v>10</v>
      </c>
      <c r="G17" s="3">
        <v>9</v>
      </c>
      <c r="H17" s="3">
        <v>9</v>
      </c>
      <c r="I17" s="3">
        <v>7</v>
      </c>
      <c r="J17" s="3">
        <v>5</v>
      </c>
      <c r="K17" s="3">
        <v>1</v>
      </c>
      <c r="L17" s="3">
        <v>5</v>
      </c>
      <c r="M17" s="3">
        <v>0</v>
      </c>
      <c r="N17" s="23">
        <f>D17+E17+F17+G17+H17+I17+J17+K17+L17+M17</f>
        <v>58</v>
      </c>
      <c r="O17" s="3">
        <v>3</v>
      </c>
      <c r="P17" s="3">
        <v>10</v>
      </c>
      <c r="Q17" s="3">
        <v>8</v>
      </c>
      <c r="R17" s="3">
        <v>8</v>
      </c>
      <c r="S17" s="3">
        <v>11</v>
      </c>
      <c r="T17" s="3">
        <v>7</v>
      </c>
      <c r="U17" s="3">
        <v>5</v>
      </c>
      <c r="V17" s="3">
        <v>2</v>
      </c>
      <c r="W17" s="3">
        <v>5</v>
      </c>
      <c r="X17" s="3">
        <v>0</v>
      </c>
      <c r="Y17" s="23">
        <f>O17+P17+Q17+R17+S17+T17+U17+V17+W17+X17</f>
        <v>59</v>
      </c>
      <c r="Z17" s="15">
        <f>N17+Y17</f>
        <v>117</v>
      </c>
      <c r="AA17" s="3">
        <v>8</v>
      </c>
    </row>
    <row r="18" spans="2:27" ht="16.5" customHeight="1">
      <c r="B18" s="3">
        <v>9</v>
      </c>
      <c r="C18" s="4" t="s">
        <v>28</v>
      </c>
      <c r="D18" s="3">
        <v>4</v>
      </c>
      <c r="E18" s="3">
        <v>8</v>
      </c>
      <c r="F18" s="3">
        <v>5</v>
      </c>
      <c r="G18" s="3">
        <v>7</v>
      </c>
      <c r="H18" s="3">
        <v>8</v>
      </c>
      <c r="I18" s="3">
        <v>10</v>
      </c>
      <c r="J18" s="3">
        <v>8</v>
      </c>
      <c r="K18" s="3">
        <v>10</v>
      </c>
      <c r="L18" s="3">
        <v>10</v>
      </c>
      <c r="M18" s="3">
        <v>0</v>
      </c>
      <c r="N18" s="23">
        <f>D18+E18+F18+G18+H18+I18+J18+K18+L18+M18</f>
        <v>70</v>
      </c>
      <c r="O18" s="3">
        <v>4</v>
      </c>
      <c r="P18" s="3">
        <v>8</v>
      </c>
      <c r="Q18" s="3">
        <v>9</v>
      </c>
      <c r="R18" s="3">
        <v>5</v>
      </c>
      <c r="S18" s="3">
        <v>10</v>
      </c>
      <c r="T18" s="3">
        <v>6</v>
      </c>
      <c r="U18" s="3">
        <v>6</v>
      </c>
      <c r="V18" s="3">
        <v>10</v>
      </c>
      <c r="W18" s="3">
        <v>9</v>
      </c>
      <c r="X18" s="3">
        <v>0</v>
      </c>
      <c r="Y18" s="23">
        <f>O18+P18+Q18+R18+S18+T18+U18+V18+W18+X18</f>
        <v>67</v>
      </c>
      <c r="Z18" s="15">
        <f>N18+Y18</f>
        <v>137</v>
      </c>
      <c r="AA18" s="3">
        <v>9</v>
      </c>
    </row>
    <row r="19" spans="2:27" ht="16.5" customHeight="1">
      <c r="B19" s="3">
        <v>10</v>
      </c>
      <c r="C19" s="4" t="s">
        <v>31</v>
      </c>
      <c r="D19" s="3">
        <v>8</v>
      </c>
      <c r="E19" s="3">
        <v>6</v>
      </c>
      <c r="F19" s="3">
        <v>9</v>
      </c>
      <c r="G19" s="3">
        <v>10</v>
      </c>
      <c r="H19" s="3">
        <v>10</v>
      </c>
      <c r="I19" s="3">
        <v>11</v>
      </c>
      <c r="J19" s="3">
        <v>10</v>
      </c>
      <c r="K19" s="3">
        <v>7</v>
      </c>
      <c r="L19" s="3">
        <v>8</v>
      </c>
      <c r="M19" s="3">
        <v>0</v>
      </c>
      <c r="N19" s="23">
        <f>D19+E19+F19+G19+H19+I19+J19+K19+L19+M19</f>
        <v>79</v>
      </c>
      <c r="O19" s="3">
        <v>8</v>
      </c>
      <c r="P19" s="3">
        <v>7</v>
      </c>
      <c r="Q19" s="3">
        <v>11</v>
      </c>
      <c r="R19" s="3">
        <v>11</v>
      </c>
      <c r="S19" s="3">
        <v>9</v>
      </c>
      <c r="T19" s="3">
        <v>11</v>
      </c>
      <c r="U19" s="3">
        <v>9</v>
      </c>
      <c r="V19" s="3">
        <v>11</v>
      </c>
      <c r="W19" s="3">
        <v>8</v>
      </c>
      <c r="X19" s="3">
        <v>0</v>
      </c>
      <c r="Y19" s="23">
        <f>O19+P19+Q19+R19+S19+T19+U19+V19+W19+X19</f>
        <v>85</v>
      </c>
      <c r="Z19" s="15">
        <f>N19+Y19</f>
        <v>164</v>
      </c>
      <c r="AA19" s="3">
        <v>10</v>
      </c>
    </row>
    <row r="20" spans="2:27" ht="16.5" customHeight="1">
      <c r="B20" s="3">
        <v>11</v>
      </c>
      <c r="C20" s="20" t="s">
        <v>77</v>
      </c>
      <c r="D20" s="3">
        <v>8</v>
      </c>
      <c r="E20" s="3">
        <v>8</v>
      </c>
      <c r="F20" s="3">
        <v>11</v>
      </c>
      <c r="G20" s="3">
        <v>11</v>
      </c>
      <c r="H20" s="3">
        <v>11</v>
      </c>
      <c r="I20" s="3">
        <v>9</v>
      </c>
      <c r="J20" s="3">
        <v>11</v>
      </c>
      <c r="K20" s="3">
        <v>11</v>
      </c>
      <c r="L20" s="3">
        <v>11</v>
      </c>
      <c r="M20" s="3">
        <v>0</v>
      </c>
      <c r="N20" s="23">
        <f>D20+E20+F20+G20+H20+I20+J20+K20+L20+M20</f>
        <v>91</v>
      </c>
      <c r="O20" s="3">
        <v>8</v>
      </c>
      <c r="P20" s="3">
        <v>9</v>
      </c>
      <c r="Q20" s="3">
        <v>12</v>
      </c>
      <c r="R20" s="3">
        <v>10</v>
      </c>
      <c r="S20" s="3">
        <v>12</v>
      </c>
      <c r="T20" s="3">
        <v>7</v>
      </c>
      <c r="U20" s="3">
        <v>8</v>
      </c>
      <c r="V20" s="3">
        <v>9</v>
      </c>
      <c r="W20" s="3">
        <v>12</v>
      </c>
      <c r="X20" s="3">
        <v>0</v>
      </c>
      <c r="Y20" s="23">
        <f>O20+P20+Q20+R20+S20+T20+U20+V20+W20+X20</f>
        <v>87</v>
      </c>
      <c r="Z20" s="15">
        <f>N20+Y20</f>
        <v>178</v>
      </c>
      <c r="AA20" s="3">
        <v>11</v>
      </c>
    </row>
    <row r="21" spans="2:27" ht="16.5" customHeight="1">
      <c r="B21" s="3">
        <v>12</v>
      </c>
      <c r="C21" s="20" t="s">
        <v>34</v>
      </c>
      <c r="D21" s="3" t="s">
        <v>87</v>
      </c>
      <c r="E21" s="3" t="s">
        <v>87</v>
      </c>
      <c r="F21" s="3" t="s">
        <v>87</v>
      </c>
      <c r="G21" s="3" t="s">
        <v>87</v>
      </c>
      <c r="H21" s="3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23" t="s">
        <v>87</v>
      </c>
      <c r="O21" s="3">
        <v>11</v>
      </c>
      <c r="P21" s="3">
        <v>2</v>
      </c>
      <c r="Q21" s="3">
        <v>1</v>
      </c>
      <c r="R21" s="3">
        <v>1</v>
      </c>
      <c r="S21" s="3">
        <v>1</v>
      </c>
      <c r="T21" s="3">
        <v>1</v>
      </c>
      <c r="U21" s="3">
        <v>2</v>
      </c>
      <c r="V21" s="3">
        <v>5</v>
      </c>
      <c r="W21" s="3">
        <v>1</v>
      </c>
      <c r="X21" s="3">
        <v>0</v>
      </c>
      <c r="Y21" s="23">
        <f>O21+P21+Q21+R21+S21+T21+U21+V21+W21+X21</f>
        <v>25</v>
      </c>
      <c r="Z21" s="28" t="s">
        <v>87</v>
      </c>
      <c r="AA21" s="3" t="s">
        <v>87</v>
      </c>
    </row>
    <row r="22" spans="2:27" ht="16.5" customHeight="1">
      <c r="B22" s="3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4"/>
      <c r="P22" s="4"/>
      <c r="Q22" s="4"/>
      <c r="R22" s="4"/>
      <c r="S22" s="4"/>
      <c r="T22" s="4"/>
      <c r="U22" s="4"/>
      <c r="V22" s="4"/>
      <c r="W22" s="4"/>
      <c r="X22" s="4"/>
      <c r="Y22" s="12"/>
      <c r="Z22" s="15"/>
      <c r="AA22" s="4"/>
    </row>
    <row r="23" spans="2:27" ht="15" customHeight="1">
      <c r="B23" s="3"/>
      <c r="C23" s="19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2"/>
      <c r="O23" s="4"/>
      <c r="P23" s="4"/>
      <c r="Q23" s="4"/>
      <c r="R23" s="4"/>
      <c r="S23" s="4"/>
      <c r="T23" s="4"/>
      <c r="U23" s="4"/>
      <c r="V23" s="4"/>
      <c r="W23" s="4"/>
      <c r="X23" s="4"/>
      <c r="Y23" s="12"/>
      <c r="Z23" s="15"/>
      <c r="AA23" s="4"/>
    </row>
    <row r="24" spans="2:27" ht="16.5" customHeight="1">
      <c r="B24" s="3">
        <v>1</v>
      </c>
      <c r="C24" s="4" t="s">
        <v>38</v>
      </c>
      <c r="D24" s="3">
        <v>1</v>
      </c>
      <c r="E24" s="3">
        <v>2</v>
      </c>
      <c r="F24" s="3">
        <v>7</v>
      </c>
      <c r="G24" s="3">
        <v>3</v>
      </c>
      <c r="H24" s="3">
        <v>3</v>
      </c>
      <c r="I24" s="3">
        <v>1</v>
      </c>
      <c r="J24" s="3">
        <v>3</v>
      </c>
      <c r="K24" s="3">
        <v>3</v>
      </c>
      <c r="L24" s="3">
        <v>2</v>
      </c>
      <c r="M24" s="3">
        <v>0</v>
      </c>
      <c r="N24" s="23">
        <f>D24+E24+F24+G24+H24+J24+I24+K24+L24+M24</f>
        <v>25</v>
      </c>
      <c r="O24" s="3">
        <v>1</v>
      </c>
      <c r="P24" s="3">
        <v>2</v>
      </c>
      <c r="Q24" s="3">
        <v>2</v>
      </c>
      <c r="R24" s="3">
        <v>3</v>
      </c>
      <c r="S24" s="3">
        <v>3</v>
      </c>
      <c r="T24" s="3">
        <v>1</v>
      </c>
      <c r="U24" s="3">
        <v>1</v>
      </c>
      <c r="V24" s="3">
        <v>2</v>
      </c>
      <c r="W24" s="3">
        <v>2</v>
      </c>
      <c r="X24" s="3">
        <v>0</v>
      </c>
      <c r="Y24" s="23">
        <f>O24+P24+Q24+R24+S24+T24+U24+V24+W24+X24</f>
        <v>17</v>
      </c>
      <c r="Z24" s="15">
        <f>N24+Y24</f>
        <v>42</v>
      </c>
      <c r="AA24" s="3" t="s">
        <v>95</v>
      </c>
    </row>
    <row r="25" spans="2:27" ht="16.5" customHeight="1">
      <c r="B25" s="3">
        <v>2</v>
      </c>
      <c r="C25" s="4" t="s">
        <v>43</v>
      </c>
      <c r="D25" s="3">
        <v>2</v>
      </c>
      <c r="E25" s="3">
        <v>7</v>
      </c>
      <c r="F25" s="3">
        <v>3</v>
      </c>
      <c r="G25" s="3">
        <v>1</v>
      </c>
      <c r="H25" s="3">
        <v>1</v>
      </c>
      <c r="I25" s="3">
        <v>3</v>
      </c>
      <c r="J25" s="3">
        <v>1</v>
      </c>
      <c r="K25" s="3">
        <v>5</v>
      </c>
      <c r="L25" s="3">
        <v>1</v>
      </c>
      <c r="M25" s="3">
        <v>0</v>
      </c>
      <c r="N25" s="23">
        <f>D25+E25+F25+G25+H25+J25+I25+K25+L25+M25</f>
        <v>24</v>
      </c>
      <c r="O25" s="3">
        <v>4</v>
      </c>
      <c r="P25" s="3">
        <v>7</v>
      </c>
      <c r="Q25" s="3">
        <v>7</v>
      </c>
      <c r="R25" s="3">
        <v>1</v>
      </c>
      <c r="S25" s="3">
        <v>1</v>
      </c>
      <c r="T25" s="3">
        <v>3</v>
      </c>
      <c r="U25" s="3">
        <v>5</v>
      </c>
      <c r="V25" s="3">
        <v>7</v>
      </c>
      <c r="W25" s="3">
        <v>1</v>
      </c>
      <c r="X25" s="3">
        <v>0</v>
      </c>
      <c r="Y25" s="23">
        <f>O25+P25+Q25+R25+S25+T25+U25+V25+W25+X25</f>
        <v>36</v>
      </c>
      <c r="Z25" s="15">
        <f>N25+Y25</f>
        <v>60</v>
      </c>
      <c r="AA25" s="3" t="s">
        <v>94</v>
      </c>
    </row>
    <row r="26" spans="2:27" ht="16.5" customHeight="1">
      <c r="B26" s="3">
        <v>3</v>
      </c>
      <c r="C26" s="4" t="s">
        <v>39</v>
      </c>
      <c r="D26" s="3">
        <v>4</v>
      </c>
      <c r="E26" s="3">
        <v>1</v>
      </c>
      <c r="F26" s="3">
        <v>2</v>
      </c>
      <c r="G26" s="3">
        <v>8</v>
      </c>
      <c r="H26" s="3">
        <v>8</v>
      </c>
      <c r="I26" s="3">
        <v>5</v>
      </c>
      <c r="J26" s="3">
        <v>6</v>
      </c>
      <c r="K26" s="3">
        <v>2</v>
      </c>
      <c r="L26" s="3">
        <v>8</v>
      </c>
      <c r="M26" s="3">
        <v>0</v>
      </c>
      <c r="N26" s="23">
        <f>D26+E26+F26+G26+H26+J26+I26+K26+L26+M26</f>
        <v>44</v>
      </c>
      <c r="O26" s="3">
        <v>2</v>
      </c>
      <c r="P26" s="3">
        <v>1</v>
      </c>
      <c r="Q26" s="3">
        <v>1</v>
      </c>
      <c r="R26" s="3">
        <v>6</v>
      </c>
      <c r="S26" s="3">
        <v>10</v>
      </c>
      <c r="T26" s="3">
        <v>4</v>
      </c>
      <c r="U26" s="3">
        <v>2</v>
      </c>
      <c r="V26" s="3">
        <v>1</v>
      </c>
      <c r="W26" s="3">
        <v>9</v>
      </c>
      <c r="X26" s="3">
        <v>0</v>
      </c>
      <c r="Y26" s="23">
        <f>O26+P26+Q26+R26+S26+T26+U26+V26+W26+X26</f>
        <v>36</v>
      </c>
      <c r="Z26" s="15">
        <f>N26+Y26</f>
        <v>80</v>
      </c>
      <c r="AA26" s="3" t="s">
        <v>92</v>
      </c>
    </row>
    <row r="27" spans="2:27" ht="16.5" customHeight="1">
      <c r="B27" s="3">
        <v>4</v>
      </c>
      <c r="C27" s="4" t="s">
        <v>42</v>
      </c>
      <c r="D27" s="3">
        <v>9</v>
      </c>
      <c r="E27" s="3">
        <v>4</v>
      </c>
      <c r="F27" s="3">
        <v>9</v>
      </c>
      <c r="G27" s="3">
        <v>4</v>
      </c>
      <c r="H27" s="3">
        <v>3</v>
      </c>
      <c r="I27" s="3">
        <v>4</v>
      </c>
      <c r="J27" s="3">
        <v>4</v>
      </c>
      <c r="K27" s="3">
        <v>6</v>
      </c>
      <c r="L27" s="3">
        <v>3</v>
      </c>
      <c r="M27" s="3">
        <v>1</v>
      </c>
      <c r="N27" s="23">
        <f>D27+E27+F27+G27+H27+J27+I27+K27+L27+M27</f>
        <v>47</v>
      </c>
      <c r="O27" s="3">
        <v>9</v>
      </c>
      <c r="P27" s="3">
        <v>4</v>
      </c>
      <c r="Q27" s="3">
        <v>4</v>
      </c>
      <c r="R27" s="3">
        <v>4</v>
      </c>
      <c r="S27" s="3">
        <v>2</v>
      </c>
      <c r="T27" s="3">
        <v>6</v>
      </c>
      <c r="U27" s="3">
        <v>5</v>
      </c>
      <c r="V27" s="3">
        <v>4</v>
      </c>
      <c r="W27" s="3">
        <v>3</v>
      </c>
      <c r="X27" s="3">
        <v>1</v>
      </c>
      <c r="Y27" s="23">
        <f>O27+P27+Q27+R27+S27+T27+U27+V27+W27+X27</f>
        <v>42</v>
      </c>
      <c r="Z27" s="15">
        <f>N27+Y27</f>
        <v>89</v>
      </c>
      <c r="AA27" s="3">
        <v>4</v>
      </c>
    </row>
    <row r="28" spans="2:27" ht="16.5" customHeight="1">
      <c r="B28" s="3">
        <v>5</v>
      </c>
      <c r="C28" s="4" t="s">
        <v>36</v>
      </c>
      <c r="D28" s="3">
        <v>8</v>
      </c>
      <c r="E28" s="3">
        <v>6</v>
      </c>
      <c r="F28" s="3">
        <v>1</v>
      </c>
      <c r="G28" s="3">
        <v>2</v>
      </c>
      <c r="H28" s="3">
        <v>2</v>
      </c>
      <c r="I28" s="3">
        <v>2</v>
      </c>
      <c r="J28" s="3">
        <v>7</v>
      </c>
      <c r="K28" s="3">
        <v>10</v>
      </c>
      <c r="L28" s="3">
        <v>5</v>
      </c>
      <c r="M28" s="3">
        <v>1</v>
      </c>
      <c r="N28" s="23">
        <f>D28+E28+F28+G28+H28+J28+I28+K28+L28+M28</f>
        <v>44</v>
      </c>
      <c r="O28" s="3">
        <v>6</v>
      </c>
      <c r="P28" s="3">
        <v>9</v>
      </c>
      <c r="Q28" s="3">
        <v>6</v>
      </c>
      <c r="R28" s="3">
        <v>2</v>
      </c>
      <c r="S28" s="3">
        <v>4</v>
      </c>
      <c r="T28" s="3">
        <v>2</v>
      </c>
      <c r="U28" s="3">
        <v>3</v>
      </c>
      <c r="V28" s="3">
        <v>7</v>
      </c>
      <c r="W28" s="3">
        <v>5</v>
      </c>
      <c r="X28" s="3">
        <v>1</v>
      </c>
      <c r="Y28" s="23">
        <f>O28+P28+Q28+R28+S28+T28+U28+V28+W28+X28</f>
        <v>45</v>
      </c>
      <c r="Z28" s="15">
        <f>N28+Y28</f>
        <v>89</v>
      </c>
      <c r="AA28" s="3">
        <v>4</v>
      </c>
    </row>
    <row r="29" spans="2:27" ht="16.5" customHeight="1">
      <c r="B29" s="3">
        <v>6</v>
      </c>
      <c r="C29" s="4" t="s">
        <v>41</v>
      </c>
      <c r="D29" s="3">
        <v>6</v>
      </c>
      <c r="E29" s="3">
        <v>3</v>
      </c>
      <c r="F29" s="3">
        <v>8</v>
      </c>
      <c r="G29" s="3">
        <v>7</v>
      </c>
      <c r="H29" s="3">
        <v>5</v>
      </c>
      <c r="I29" s="3">
        <v>6</v>
      </c>
      <c r="J29" s="3">
        <v>2</v>
      </c>
      <c r="K29" s="3">
        <v>6</v>
      </c>
      <c r="L29" s="3">
        <v>10</v>
      </c>
      <c r="M29" s="3">
        <v>0</v>
      </c>
      <c r="N29" s="23">
        <f>D29+E29+F29+G29+H29+J29+I29+K29+L29+M29</f>
        <v>53</v>
      </c>
      <c r="O29" s="3">
        <v>6</v>
      </c>
      <c r="P29" s="3">
        <v>3</v>
      </c>
      <c r="Q29" s="3">
        <v>3</v>
      </c>
      <c r="R29" s="3">
        <v>8</v>
      </c>
      <c r="S29" s="3">
        <v>5</v>
      </c>
      <c r="T29" s="3">
        <v>6</v>
      </c>
      <c r="U29" s="3">
        <v>4</v>
      </c>
      <c r="V29" s="3">
        <v>6</v>
      </c>
      <c r="W29" s="3">
        <v>7</v>
      </c>
      <c r="X29" s="3">
        <v>0</v>
      </c>
      <c r="Y29" s="23">
        <f>O29+P29+Q29+R29+S29+T29+U29+V29+W29+X29</f>
        <v>48</v>
      </c>
      <c r="Z29" s="15">
        <f>N29+Y29</f>
        <v>101</v>
      </c>
      <c r="AA29" s="3">
        <v>6</v>
      </c>
    </row>
    <row r="30" spans="2:27" ht="16.5" customHeight="1">
      <c r="B30" s="3">
        <v>7</v>
      </c>
      <c r="C30" s="4" t="s">
        <v>37</v>
      </c>
      <c r="D30" s="3">
        <v>3</v>
      </c>
      <c r="E30" s="3">
        <v>10</v>
      </c>
      <c r="F30" s="3">
        <v>4</v>
      </c>
      <c r="G30" s="3">
        <v>5</v>
      </c>
      <c r="H30" s="3">
        <v>9</v>
      </c>
      <c r="I30" s="3">
        <v>10</v>
      </c>
      <c r="J30" s="3">
        <v>10</v>
      </c>
      <c r="K30" s="3">
        <v>9</v>
      </c>
      <c r="L30" s="3">
        <v>4</v>
      </c>
      <c r="M30" s="3">
        <v>1</v>
      </c>
      <c r="N30" s="23">
        <f>D30+E30+F30+G30+H30+J30+I30+K30+L30+M30</f>
        <v>65</v>
      </c>
      <c r="O30" s="3">
        <v>5</v>
      </c>
      <c r="P30" s="3">
        <v>10</v>
      </c>
      <c r="Q30" s="3">
        <v>5</v>
      </c>
      <c r="R30" s="3">
        <v>5</v>
      </c>
      <c r="S30" s="3">
        <v>7</v>
      </c>
      <c r="T30" s="3">
        <v>8</v>
      </c>
      <c r="U30" s="3">
        <v>9</v>
      </c>
      <c r="V30" s="3">
        <v>9</v>
      </c>
      <c r="W30" s="3">
        <v>4</v>
      </c>
      <c r="X30" s="3">
        <v>1</v>
      </c>
      <c r="Y30" s="23">
        <f>O30+P30+Q30+R30+S30+T30+U30+V30+W30+X30</f>
        <v>63</v>
      </c>
      <c r="Z30" s="15">
        <f>N30+Y30</f>
        <v>128</v>
      </c>
      <c r="AA30" s="3">
        <v>7</v>
      </c>
    </row>
    <row r="31" spans="2:27" ht="16.5" customHeight="1">
      <c r="B31" s="3">
        <v>8</v>
      </c>
      <c r="C31" s="4" t="s">
        <v>44</v>
      </c>
      <c r="D31" s="3">
        <v>7</v>
      </c>
      <c r="E31" s="3">
        <v>9</v>
      </c>
      <c r="F31" s="3">
        <v>5</v>
      </c>
      <c r="G31" s="3">
        <v>10</v>
      </c>
      <c r="H31" s="3">
        <v>7</v>
      </c>
      <c r="I31" s="3">
        <v>9</v>
      </c>
      <c r="J31" s="3">
        <v>9</v>
      </c>
      <c r="K31" s="3">
        <v>1</v>
      </c>
      <c r="L31" s="3">
        <v>7</v>
      </c>
      <c r="M31" s="3">
        <v>0</v>
      </c>
      <c r="N31" s="23">
        <f>D31+E31+F31+G31+H31+J31+I31+K31+L31+M31</f>
        <v>64</v>
      </c>
      <c r="O31" s="3">
        <v>8</v>
      </c>
      <c r="P31" s="3">
        <v>7</v>
      </c>
      <c r="Q31" s="3">
        <v>8</v>
      </c>
      <c r="R31" s="3">
        <v>10</v>
      </c>
      <c r="S31" s="3">
        <v>8</v>
      </c>
      <c r="T31" s="3">
        <v>9</v>
      </c>
      <c r="U31" s="3">
        <v>8</v>
      </c>
      <c r="V31" s="3">
        <v>2</v>
      </c>
      <c r="W31" s="3">
        <v>8</v>
      </c>
      <c r="X31" s="3">
        <v>0</v>
      </c>
      <c r="Y31" s="23">
        <f>O31+P31+Q31+R31+S31+T31+U31+V31+W31+X31</f>
        <v>68</v>
      </c>
      <c r="Z31" s="15">
        <f>N31+Y31</f>
        <v>132</v>
      </c>
      <c r="AA31" s="3">
        <v>8</v>
      </c>
    </row>
    <row r="32" spans="2:27" ht="16.5" customHeight="1">
      <c r="B32" s="3">
        <v>9</v>
      </c>
      <c r="C32" s="4" t="s">
        <v>88</v>
      </c>
      <c r="D32" s="3">
        <v>5</v>
      </c>
      <c r="E32" s="3">
        <v>8</v>
      </c>
      <c r="F32" s="3">
        <v>10</v>
      </c>
      <c r="G32" s="3">
        <v>11</v>
      </c>
      <c r="H32" s="3">
        <v>11</v>
      </c>
      <c r="I32" s="3">
        <v>11</v>
      </c>
      <c r="J32" s="3">
        <v>5</v>
      </c>
      <c r="K32" s="3">
        <v>11</v>
      </c>
      <c r="L32" s="3">
        <v>11</v>
      </c>
      <c r="M32" s="3">
        <v>1</v>
      </c>
      <c r="N32" s="23">
        <f>D32+E32+F32+G32+H32+J32+I32+K32+L32+M32</f>
        <v>84</v>
      </c>
      <c r="O32" s="3">
        <v>3</v>
      </c>
      <c r="P32" s="3">
        <v>6</v>
      </c>
      <c r="Q32" s="3">
        <v>10</v>
      </c>
      <c r="R32" s="3">
        <v>6</v>
      </c>
      <c r="S32" s="3">
        <v>5</v>
      </c>
      <c r="T32" s="3">
        <v>5</v>
      </c>
      <c r="U32" s="3">
        <v>7</v>
      </c>
      <c r="V32" s="3">
        <v>4</v>
      </c>
      <c r="W32" s="3">
        <v>6</v>
      </c>
      <c r="X32" s="3">
        <v>1</v>
      </c>
      <c r="Y32" s="23">
        <f>O32+P32+Q32+R32+S32+T32+U32+V32+W32+X32</f>
        <v>53</v>
      </c>
      <c r="Z32" s="15">
        <f>N32+Y32</f>
        <v>137</v>
      </c>
      <c r="AA32" s="3">
        <v>9</v>
      </c>
    </row>
    <row r="33" spans="2:27" ht="16.5" customHeight="1">
      <c r="B33" s="3">
        <v>10</v>
      </c>
      <c r="C33" s="4" t="s">
        <v>40</v>
      </c>
      <c r="D33" s="3">
        <v>8</v>
      </c>
      <c r="E33" s="3">
        <v>5</v>
      </c>
      <c r="F33" s="3">
        <v>6</v>
      </c>
      <c r="G33" s="3">
        <v>6</v>
      </c>
      <c r="H33" s="3">
        <v>6</v>
      </c>
      <c r="I33" s="3">
        <v>8</v>
      </c>
      <c r="J33" s="3">
        <v>11</v>
      </c>
      <c r="K33" s="3">
        <v>6</v>
      </c>
      <c r="L33" s="3">
        <v>9</v>
      </c>
      <c r="M33" s="3">
        <v>0</v>
      </c>
      <c r="N33" s="23">
        <f>D33+E33+F33+G33+H33+J33+I33+K33+L33+M33</f>
        <v>65</v>
      </c>
      <c r="O33" s="3">
        <v>10</v>
      </c>
      <c r="P33" s="3">
        <v>5</v>
      </c>
      <c r="Q33" s="3">
        <v>9</v>
      </c>
      <c r="R33" s="3">
        <v>9</v>
      </c>
      <c r="S33" s="3">
        <v>9</v>
      </c>
      <c r="T33" s="3">
        <v>9</v>
      </c>
      <c r="U33" s="3">
        <v>10</v>
      </c>
      <c r="V33" s="3">
        <v>10</v>
      </c>
      <c r="W33" s="3">
        <v>10</v>
      </c>
      <c r="X33" s="3">
        <v>0</v>
      </c>
      <c r="Y33" s="23">
        <f>O33+P33+Q33+R33+S33+T33+U33+V33+W33+X33</f>
        <v>81</v>
      </c>
      <c r="Z33" s="15">
        <f>N33+Y33</f>
        <v>146</v>
      </c>
      <c r="AA33" s="3">
        <v>10</v>
      </c>
    </row>
    <row r="34" spans="2:27" ht="16.5" customHeight="1">
      <c r="B34" s="3">
        <v>11</v>
      </c>
      <c r="C34" s="4" t="s">
        <v>45</v>
      </c>
      <c r="D34" s="3">
        <v>10</v>
      </c>
      <c r="E34" s="3">
        <v>10</v>
      </c>
      <c r="F34" s="3">
        <v>11</v>
      </c>
      <c r="G34" s="3">
        <v>9</v>
      </c>
      <c r="H34" s="3">
        <v>10</v>
      </c>
      <c r="I34" s="3">
        <v>7</v>
      </c>
      <c r="J34" s="3">
        <v>8</v>
      </c>
      <c r="K34" s="3">
        <v>4</v>
      </c>
      <c r="L34" s="3">
        <v>6</v>
      </c>
      <c r="M34" s="3">
        <v>1</v>
      </c>
      <c r="N34" s="23">
        <f>D34+E34+F34+G34+H34+J34+I34+K34+L34+M34</f>
        <v>76</v>
      </c>
      <c r="O34" s="3" t="s">
        <v>89</v>
      </c>
      <c r="P34" s="3" t="s">
        <v>89</v>
      </c>
      <c r="Q34" s="3" t="s">
        <v>89</v>
      </c>
      <c r="R34" s="3" t="s">
        <v>89</v>
      </c>
      <c r="S34" s="3" t="s">
        <v>89</v>
      </c>
      <c r="T34" s="3" t="s">
        <v>89</v>
      </c>
      <c r="U34" s="3" t="s">
        <v>89</v>
      </c>
      <c r="V34" s="3" t="s">
        <v>89</v>
      </c>
      <c r="W34" s="3" t="s">
        <v>89</v>
      </c>
      <c r="X34" s="3" t="s">
        <v>89</v>
      </c>
      <c r="Y34" s="3" t="s">
        <v>89</v>
      </c>
      <c r="Z34" s="3" t="s">
        <v>89</v>
      </c>
      <c r="AA34" s="3" t="s">
        <v>87</v>
      </c>
    </row>
    <row r="35" spans="2:27" ht="35.25" customHeight="1">
      <c r="B35" s="24"/>
      <c r="C35" s="25"/>
      <c r="D35" s="32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32"/>
      <c r="P35" s="24"/>
      <c r="Q35" s="24"/>
      <c r="R35" s="24"/>
      <c r="S35" s="24"/>
      <c r="T35" s="24"/>
      <c r="U35" s="24"/>
      <c r="V35" s="24"/>
      <c r="W35" s="24"/>
      <c r="X35" s="24"/>
      <c r="Y35" s="29"/>
      <c r="Z35" s="21"/>
      <c r="AA35" s="30"/>
    </row>
    <row r="36" spans="3:27" ht="19.5" customHeight="1">
      <c r="C36" s="33"/>
      <c r="D36" s="41" t="s">
        <v>97</v>
      </c>
      <c r="E36" s="42"/>
      <c r="F36" s="42"/>
      <c r="G36" s="42"/>
      <c r="H36" s="42"/>
      <c r="I36" s="42"/>
      <c r="J36" s="42"/>
      <c r="K36" s="42"/>
      <c r="L36" s="42"/>
      <c r="M36" s="42"/>
      <c r="N36" s="10" t="s">
        <v>3</v>
      </c>
      <c r="O36" s="41" t="s">
        <v>98</v>
      </c>
      <c r="P36" s="42"/>
      <c r="Q36" s="42"/>
      <c r="R36" s="42"/>
      <c r="S36" s="42"/>
      <c r="T36" s="42"/>
      <c r="U36" s="42"/>
      <c r="V36" s="42"/>
      <c r="W36" s="42"/>
      <c r="X36" s="42"/>
      <c r="Y36" s="10" t="s">
        <v>4</v>
      </c>
      <c r="Z36" s="16"/>
      <c r="AA36" s="38" t="s">
        <v>23</v>
      </c>
    </row>
    <row r="37" spans="2:27" ht="19.5" customHeight="1">
      <c r="B37" s="31"/>
      <c r="C37" s="22" t="s">
        <v>46</v>
      </c>
      <c r="D37" s="9" t="s">
        <v>6</v>
      </c>
      <c r="E37" s="9" t="s">
        <v>7</v>
      </c>
      <c r="F37" s="9" t="s">
        <v>8</v>
      </c>
      <c r="G37" s="9" t="s">
        <v>9</v>
      </c>
      <c r="H37" s="9" t="s">
        <v>21</v>
      </c>
      <c r="I37" s="9" t="s">
        <v>10</v>
      </c>
      <c r="J37" s="9" t="s">
        <v>11</v>
      </c>
      <c r="K37" s="9" t="s">
        <v>12</v>
      </c>
      <c r="L37" s="9" t="s">
        <v>13</v>
      </c>
      <c r="M37" s="9" t="s">
        <v>14</v>
      </c>
      <c r="N37" s="11" t="s">
        <v>20</v>
      </c>
      <c r="O37" s="9" t="s">
        <v>6</v>
      </c>
      <c r="P37" s="9" t="s">
        <v>7</v>
      </c>
      <c r="Q37" s="9" t="s">
        <v>8</v>
      </c>
      <c r="R37" s="9" t="s">
        <v>9</v>
      </c>
      <c r="S37" s="9" t="s">
        <v>21</v>
      </c>
      <c r="T37" s="9" t="s">
        <v>10</v>
      </c>
      <c r="U37" s="9" t="s">
        <v>11</v>
      </c>
      <c r="V37" s="9" t="s">
        <v>12</v>
      </c>
      <c r="W37" s="9" t="s">
        <v>13</v>
      </c>
      <c r="X37" s="9" t="s">
        <v>14</v>
      </c>
      <c r="Y37" s="11" t="s">
        <v>20</v>
      </c>
      <c r="Z37" s="17"/>
      <c r="AA37" s="39"/>
    </row>
    <row r="38" spans="2:27" ht="16.5" customHeight="1">
      <c r="B38" s="3">
        <v>1</v>
      </c>
      <c r="C38" s="4" t="s">
        <v>51</v>
      </c>
      <c r="D38" s="3">
        <v>1</v>
      </c>
      <c r="E38" s="3">
        <v>6</v>
      </c>
      <c r="F38" s="3" t="s">
        <v>87</v>
      </c>
      <c r="G38" s="3">
        <v>1</v>
      </c>
      <c r="H38" s="3">
        <v>1</v>
      </c>
      <c r="I38" s="3">
        <v>3</v>
      </c>
      <c r="J38" s="3" t="s">
        <v>87</v>
      </c>
      <c r="K38" s="3">
        <v>9</v>
      </c>
      <c r="L38" s="3">
        <v>1</v>
      </c>
      <c r="M38" s="3">
        <v>0</v>
      </c>
      <c r="N38" s="23">
        <f>D38+E38+G38+H38+I38+K38+L38+M38</f>
        <v>22</v>
      </c>
      <c r="O38" s="3">
        <v>2</v>
      </c>
      <c r="P38" s="3">
        <v>1</v>
      </c>
      <c r="Q38" s="3" t="s">
        <v>87</v>
      </c>
      <c r="R38" s="3">
        <v>4</v>
      </c>
      <c r="S38" s="3">
        <v>4</v>
      </c>
      <c r="T38" s="3">
        <v>1</v>
      </c>
      <c r="U38" s="3" t="s">
        <v>87</v>
      </c>
      <c r="V38" s="3">
        <v>5</v>
      </c>
      <c r="W38" s="3">
        <v>2</v>
      </c>
      <c r="X38" s="3">
        <v>0</v>
      </c>
      <c r="Y38" s="23">
        <f>O38+P38+R38+S38+T38+V38+W38+X38</f>
        <v>19</v>
      </c>
      <c r="Z38" s="15">
        <f>N38+Y38</f>
        <v>41</v>
      </c>
      <c r="AA38" s="3" t="s">
        <v>95</v>
      </c>
    </row>
    <row r="39" spans="2:27" ht="16.5" customHeight="1">
      <c r="B39" s="3">
        <v>2</v>
      </c>
      <c r="C39" s="4" t="s">
        <v>80</v>
      </c>
      <c r="D39" s="3">
        <v>1</v>
      </c>
      <c r="E39" s="3">
        <v>9</v>
      </c>
      <c r="F39" s="3" t="s">
        <v>87</v>
      </c>
      <c r="G39" s="3">
        <v>3</v>
      </c>
      <c r="H39" s="3">
        <v>2</v>
      </c>
      <c r="I39" s="3">
        <v>1</v>
      </c>
      <c r="J39" s="3" t="s">
        <v>87</v>
      </c>
      <c r="K39" s="3">
        <v>6</v>
      </c>
      <c r="L39" s="3">
        <v>3</v>
      </c>
      <c r="M39" s="3">
        <v>0</v>
      </c>
      <c r="N39" s="23">
        <f>D39+E39+G39+H39+I39+K39+L39+M39</f>
        <v>25</v>
      </c>
      <c r="O39" s="3">
        <v>1</v>
      </c>
      <c r="P39" s="3">
        <v>4</v>
      </c>
      <c r="Q39" s="3" t="s">
        <v>87</v>
      </c>
      <c r="R39" s="3">
        <v>1</v>
      </c>
      <c r="S39" s="3">
        <v>6</v>
      </c>
      <c r="T39" s="3">
        <v>2</v>
      </c>
      <c r="U39" s="3" t="s">
        <v>87</v>
      </c>
      <c r="V39" s="3">
        <v>2</v>
      </c>
      <c r="W39" s="3">
        <v>4</v>
      </c>
      <c r="X39" s="3">
        <v>0</v>
      </c>
      <c r="Y39" s="23">
        <f>O39+P39+R39+S39+T39+V39+W39+X39</f>
        <v>20</v>
      </c>
      <c r="Z39" s="15">
        <f>N39+Y39</f>
        <v>45</v>
      </c>
      <c r="AA39" s="3" t="s">
        <v>96</v>
      </c>
    </row>
    <row r="40" spans="2:27" ht="16.5" customHeight="1">
      <c r="B40" s="3">
        <v>3</v>
      </c>
      <c r="C40" s="4" t="s">
        <v>48</v>
      </c>
      <c r="D40" s="3">
        <v>6</v>
      </c>
      <c r="E40" s="3">
        <v>1</v>
      </c>
      <c r="F40" s="3" t="s">
        <v>87</v>
      </c>
      <c r="G40" s="3">
        <v>4</v>
      </c>
      <c r="H40" s="3">
        <v>6</v>
      </c>
      <c r="I40" s="3">
        <v>4</v>
      </c>
      <c r="J40" s="3" t="s">
        <v>87</v>
      </c>
      <c r="K40" s="3">
        <v>2</v>
      </c>
      <c r="L40" s="3">
        <v>8</v>
      </c>
      <c r="M40" s="3">
        <v>0</v>
      </c>
      <c r="N40" s="23">
        <f>D40+E40+G40+H40+I40+K40+L40+M40</f>
        <v>31</v>
      </c>
      <c r="O40" s="3">
        <v>9</v>
      </c>
      <c r="P40" s="3">
        <v>2</v>
      </c>
      <c r="Q40" s="3" t="s">
        <v>87</v>
      </c>
      <c r="R40" s="3">
        <v>3</v>
      </c>
      <c r="S40" s="3">
        <v>1</v>
      </c>
      <c r="T40" s="3">
        <v>3</v>
      </c>
      <c r="U40" s="3" t="s">
        <v>87</v>
      </c>
      <c r="V40" s="3">
        <v>2</v>
      </c>
      <c r="W40" s="3">
        <v>1</v>
      </c>
      <c r="X40" s="3">
        <v>0</v>
      </c>
      <c r="Y40" s="23">
        <f>O40+P40+R40+S40+T40+V40+W40+X40</f>
        <v>21</v>
      </c>
      <c r="Z40" s="15">
        <f>N40+Y40</f>
        <v>52</v>
      </c>
      <c r="AA40" s="3" t="s">
        <v>92</v>
      </c>
    </row>
    <row r="41" spans="2:27" ht="16.5" customHeight="1">
      <c r="B41" s="3">
        <v>4</v>
      </c>
      <c r="C41" s="4" t="s">
        <v>50</v>
      </c>
      <c r="D41" s="3">
        <v>5</v>
      </c>
      <c r="E41" s="3">
        <v>2</v>
      </c>
      <c r="F41" s="3" t="s">
        <v>87</v>
      </c>
      <c r="G41" s="3">
        <v>5</v>
      </c>
      <c r="H41" s="3">
        <v>4</v>
      </c>
      <c r="I41" s="3">
        <v>5</v>
      </c>
      <c r="J41" s="3" t="s">
        <v>87</v>
      </c>
      <c r="K41" s="3">
        <v>4</v>
      </c>
      <c r="L41" s="3">
        <v>4</v>
      </c>
      <c r="M41" s="3">
        <v>0</v>
      </c>
      <c r="N41" s="23">
        <f>D41+E41+G41+H41+I41+K41+L41+M41</f>
        <v>29</v>
      </c>
      <c r="O41" s="3">
        <v>5</v>
      </c>
      <c r="P41" s="3">
        <v>10</v>
      </c>
      <c r="Q41" s="3" t="s">
        <v>87</v>
      </c>
      <c r="R41" s="3">
        <v>6</v>
      </c>
      <c r="S41" s="3">
        <v>2</v>
      </c>
      <c r="T41" s="3">
        <v>4</v>
      </c>
      <c r="U41" s="3" t="s">
        <v>87</v>
      </c>
      <c r="V41" s="3">
        <v>10</v>
      </c>
      <c r="W41" s="3">
        <v>9</v>
      </c>
      <c r="X41" s="3">
        <v>0</v>
      </c>
      <c r="Y41" s="23">
        <f>O41+P41+R41+S41+T41+V41+W41+X41</f>
        <v>46</v>
      </c>
      <c r="Z41" s="15">
        <f>N41+Y41</f>
        <v>75</v>
      </c>
      <c r="AA41" s="3">
        <v>4</v>
      </c>
    </row>
    <row r="42" spans="2:27" ht="16.5" customHeight="1">
      <c r="B42" s="3">
        <v>5</v>
      </c>
      <c r="C42" s="4" t="s">
        <v>79</v>
      </c>
      <c r="D42" s="3">
        <v>6</v>
      </c>
      <c r="E42" s="3">
        <v>8</v>
      </c>
      <c r="F42" s="3" t="s">
        <v>87</v>
      </c>
      <c r="G42" s="3">
        <v>6</v>
      </c>
      <c r="H42" s="3">
        <v>4</v>
      </c>
      <c r="I42" s="3">
        <v>7</v>
      </c>
      <c r="J42" s="3" t="s">
        <v>87</v>
      </c>
      <c r="K42" s="3">
        <v>1</v>
      </c>
      <c r="L42" s="3">
        <v>6</v>
      </c>
      <c r="M42" s="3">
        <v>0</v>
      </c>
      <c r="N42" s="23">
        <f>D42+E42+G42+H42+I42+K42+L42+M42</f>
        <v>38</v>
      </c>
      <c r="O42" s="3">
        <v>4</v>
      </c>
      <c r="P42" s="3">
        <v>5</v>
      </c>
      <c r="Q42" s="3" t="s">
        <v>87</v>
      </c>
      <c r="R42" s="3">
        <v>6</v>
      </c>
      <c r="S42" s="3">
        <v>5</v>
      </c>
      <c r="T42" s="3">
        <v>10</v>
      </c>
      <c r="U42" s="3" t="s">
        <v>87</v>
      </c>
      <c r="V42" s="3">
        <v>1</v>
      </c>
      <c r="W42" s="3">
        <v>7</v>
      </c>
      <c r="X42" s="3">
        <v>0</v>
      </c>
      <c r="Y42" s="23">
        <f>O42+P42+R42+S42+T42+V42+W42+X42</f>
        <v>38</v>
      </c>
      <c r="Z42" s="15">
        <f>N42+Y42</f>
        <v>76</v>
      </c>
      <c r="AA42" s="3">
        <v>5</v>
      </c>
    </row>
    <row r="43" spans="2:27" ht="16.5" customHeight="1">
      <c r="B43" s="3">
        <v>6</v>
      </c>
      <c r="C43" s="4" t="s">
        <v>47</v>
      </c>
      <c r="D43" s="3">
        <v>8</v>
      </c>
      <c r="E43" s="3">
        <v>5</v>
      </c>
      <c r="F43" s="3" t="s">
        <v>87</v>
      </c>
      <c r="G43" s="3">
        <v>9</v>
      </c>
      <c r="H43" s="3">
        <v>8</v>
      </c>
      <c r="I43" s="3">
        <v>9</v>
      </c>
      <c r="J43" s="3" t="s">
        <v>87</v>
      </c>
      <c r="K43" s="3">
        <v>2</v>
      </c>
      <c r="L43" s="3">
        <v>2</v>
      </c>
      <c r="M43" s="3">
        <v>0</v>
      </c>
      <c r="N43" s="23">
        <f>D43+E43+G43+H43+I43+K43+L43+M43</f>
        <v>43</v>
      </c>
      <c r="O43" s="3">
        <v>6</v>
      </c>
      <c r="P43" s="3">
        <v>7</v>
      </c>
      <c r="Q43" s="3" t="s">
        <v>87</v>
      </c>
      <c r="R43" s="3">
        <v>5</v>
      </c>
      <c r="S43" s="3">
        <v>3</v>
      </c>
      <c r="T43" s="3">
        <v>5</v>
      </c>
      <c r="U43" s="3" t="s">
        <v>87</v>
      </c>
      <c r="V43" s="3">
        <v>6</v>
      </c>
      <c r="W43" s="3">
        <v>5</v>
      </c>
      <c r="X43" s="3">
        <v>0</v>
      </c>
      <c r="Y43" s="23">
        <f>O43+P43+R43+S43+T43+V43+W43+X43</f>
        <v>37</v>
      </c>
      <c r="Z43" s="15">
        <f>N43+Y43</f>
        <v>80</v>
      </c>
      <c r="AA43" s="3">
        <v>6</v>
      </c>
    </row>
    <row r="44" spans="2:27" ht="16.5" customHeight="1">
      <c r="B44" s="3">
        <v>7</v>
      </c>
      <c r="C44" s="4" t="s">
        <v>49</v>
      </c>
      <c r="D44" s="3">
        <v>9</v>
      </c>
      <c r="E44" s="3">
        <v>7</v>
      </c>
      <c r="F44" s="3" t="s">
        <v>87</v>
      </c>
      <c r="G44" s="3">
        <v>7</v>
      </c>
      <c r="H44" s="3">
        <v>7</v>
      </c>
      <c r="I44" s="3">
        <v>6</v>
      </c>
      <c r="J44" s="3" t="s">
        <v>87</v>
      </c>
      <c r="K44" s="3">
        <v>6</v>
      </c>
      <c r="L44" s="3">
        <v>9</v>
      </c>
      <c r="M44" s="3">
        <v>0</v>
      </c>
      <c r="N44" s="23">
        <f>D44+E44+G44+H44+I44+K44+L44+M44</f>
        <v>51</v>
      </c>
      <c r="O44" s="3">
        <v>6</v>
      </c>
      <c r="P44" s="3">
        <v>6</v>
      </c>
      <c r="Q44" s="3" t="s">
        <v>87</v>
      </c>
      <c r="R44" s="3">
        <v>2</v>
      </c>
      <c r="S44" s="3">
        <v>7</v>
      </c>
      <c r="T44" s="3">
        <v>7</v>
      </c>
      <c r="U44" s="3" t="s">
        <v>87</v>
      </c>
      <c r="V44" s="3">
        <v>7</v>
      </c>
      <c r="W44" s="3">
        <v>3</v>
      </c>
      <c r="X44" s="3">
        <v>0</v>
      </c>
      <c r="Y44" s="23">
        <f>O44+P44+R44+S44+T44+V44+W44+X44</f>
        <v>38</v>
      </c>
      <c r="Z44" s="15">
        <f>N44+Y44</f>
        <v>89</v>
      </c>
      <c r="AA44" s="3">
        <v>7</v>
      </c>
    </row>
    <row r="45" spans="2:27" ht="16.5" customHeight="1">
      <c r="B45" s="3">
        <v>8</v>
      </c>
      <c r="C45" s="4" t="s">
        <v>53</v>
      </c>
      <c r="D45" s="3">
        <v>3</v>
      </c>
      <c r="E45" s="3">
        <v>11</v>
      </c>
      <c r="F45" s="3" t="s">
        <v>87</v>
      </c>
      <c r="G45" s="3">
        <v>11</v>
      </c>
      <c r="H45" s="3">
        <v>10</v>
      </c>
      <c r="I45" s="3">
        <v>10</v>
      </c>
      <c r="J45" s="3" t="s">
        <v>87</v>
      </c>
      <c r="K45" s="3">
        <v>4</v>
      </c>
      <c r="L45" s="3">
        <v>10</v>
      </c>
      <c r="M45" s="3">
        <v>0</v>
      </c>
      <c r="N45" s="23">
        <f>D45+E45+G45+H45+I45+K45+L45+M45</f>
        <v>59</v>
      </c>
      <c r="O45" s="3">
        <v>3</v>
      </c>
      <c r="P45" s="3">
        <v>9</v>
      </c>
      <c r="Q45" s="3" t="s">
        <v>87</v>
      </c>
      <c r="R45" s="3">
        <v>8</v>
      </c>
      <c r="S45" s="3">
        <v>9</v>
      </c>
      <c r="T45" s="3">
        <v>6</v>
      </c>
      <c r="U45" s="3" t="s">
        <v>87</v>
      </c>
      <c r="V45" s="3">
        <v>4</v>
      </c>
      <c r="W45" s="3">
        <v>7</v>
      </c>
      <c r="X45" s="3">
        <v>0</v>
      </c>
      <c r="Y45" s="23">
        <f>O45+P45+R45+S45+T45+V45+W45+X45</f>
        <v>46</v>
      </c>
      <c r="Z45" s="15">
        <f>N45+Y45</f>
        <v>105</v>
      </c>
      <c r="AA45" s="3">
        <v>8</v>
      </c>
    </row>
    <row r="46" spans="2:27" ht="16.5" customHeight="1">
      <c r="B46" s="3">
        <v>9</v>
      </c>
      <c r="C46" s="4" t="s">
        <v>90</v>
      </c>
      <c r="D46" s="3">
        <v>9</v>
      </c>
      <c r="E46" s="3">
        <v>3</v>
      </c>
      <c r="F46" s="3" t="s">
        <v>87</v>
      </c>
      <c r="G46" s="3">
        <v>10</v>
      </c>
      <c r="H46" s="3">
        <v>11</v>
      </c>
      <c r="I46" s="3">
        <v>8</v>
      </c>
      <c r="J46" s="3" t="s">
        <v>87</v>
      </c>
      <c r="K46" s="3">
        <v>10</v>
      </c>
      <c r="L46" s="3">
        <v>11</v>
      </c>
      <c r="M46" s="3">
        <v>0</v>
      </c>
      <c r="N46" s="23">
        <f>D46+E46+G46+H46+I46+K46+L46+M46</f>
        <v>62</v>
      </c>
      <c r="O46" s="3">
        <v>6</v>
      </c>
      <c r="P46" s="3">
        <v>3</v>
      </c>
      <c r="Q46" s="3" t="s">
        <v>87</v>
      </c>
      <c r="R46" s="3">
        <v>10</v>
      </c>
      <c r="S46" s="3">
        <v>10</v>
      </c>
      <c r="T46" s="3">
        <v>9</v>
      </c>
      <c r="U46" s="3" t="s">
        <v>87</v>
      </c>
      <c r="V46" s="3">
        <v>9</v>
      </c>
      <c r="W46" s="3">
        <v>9</v>
      </c>
      <c r="X46" s="3">
        <v>0</v>
      </c>
      <c r="Y46" s="23">
        <f>O46+P46+R46+S46+T46+V46+W46+X46</f>
        <v>56</v>
      </c>
      <c r="Z46" s="15">
        <f>N46+Y46</f>
        <v>118</v>
      </c>
      <c r="AA46" s="3">
        <v>9</v>
      </c>
    </row>
    <row r="47" spans="2:27" ht="16.5" customHeight="1">
      <c r="B47" s="3">
        <v>10</v>
      </c>
      <c r="C47" s="4" t="s">
        <v>78</v>
      </c>
      <c r="D47" s="3">
        <v>9</v>
      </c>
      <c r="E47" s="3">
        <v>9</v>
      </c>
      <c r="F47" s="3" t="s">
        <v>87</v>
      </c>
      <c r="G47" s="3">
        <v>8</v>
      </c>
      <c r="H47" s="3">
        <v>9</v>
      </c>
      <c r="I47" s="3">
        <v>11</v>
      </c>
      <c r="J47" s="3" t="s">
        <v>87</v>
      </c>
      <c r="K47" s="3">
        <v>11</v>
      </c>
      <c r="L47" s="3">
        <v>7</v>
      </c>
      <c r="M47" s="3">
        <v>0</v>
      </c>
      <c r="N47" s="23">
        <f>D47+E47+G47+H47+I47+K47+L47+M47</f>
        <v>64</v>
      </c>
      <c r="O47" s="3">
        <v>10</v>
      </c>
      <c r="P47" s="3">
        <v>8</v>
      </c>
      <c r="Q47" s="3" t="s">
        <v>87</v>
      </c>
      <c r="R47" s="3">
        <v>9</v>
      </c>
      <c r="S47" s="3">
        <v>8</v>
      </c>
      <c r="T47" s="3">
        <v>8</v>
      </c>
      <c r="U47" s="3" t="s">
        <v>87</v>
      </c>
      <c r="V47" s="3">
        <v>8</v>
      </c>
      <c r="W47" s="3">
        <v>6</v>
      </c>
      <c r="X47" s="3">
        <v>0</v>
      </c>
      <c r="Y47" s="23">
        <f>O47+P47+R47+S47+T47+V47+W47+X47</f>
        <v>57</v>
      </c>
      <c r="Z47" s="15">
        <f>N47+Y47</f>
        <v>121</v>
      </c>
      <c r="AA47" s="3">
        <v>10</v>
      </c>
    </row>
    <row r="48" spans="2:27" ht="16.5" customHeight="1">
      <c r="B48" s="3">
        <v>11</v>
      </c>
      <c r="C48" s="4" t="s">
        <v>52</v>
      </c>
      <c r="D48" s="3">
        <v>3</v>
      </c>
      <c r="E48" s="3">
        <v>4</v>
      </c>
      <c r="F48" s="3" t="s">
        <v>87</v>
      </c>
      <c r="G48" s="3">
        <v>2</v>
      </c>
      <c r="H48" s="3">
        <v>3</v>
      </c>
      <c r="I48" s="3">
        <v>2</v>
      </c>
      <c r="J48" s="3" t="s">
        <v>87</v>
      </c>
      <c r="K48" s="3">
        <v>8</v>
      </c>
      <c r="L48" s="3">
        <v>5</v>
      </c>
      <c r="M48" s="3">
        <v>0</v>
      </c>
      <c r="N48" s="23">
        <f>D48+E48+G48+H48+I48+K48+L48+M48</f>
        <v>27</v>
      </c>
      <c r="O48" s="3" t="s">
        <v>87</v>
      </c>
      <c r="P48" s="3" t="s">
        <v>87</v>
      </c>
      <c r="Q48" s="3" t="s">
        <v>87</v>
      </c>
      <c r="R48" s="3" t="s">
        <v>87</v>
      </c>
      <c r="S48" s="3" t="s">
        <v>87</v>
      </c>
      <c r="T48" s="3" t="s">
        <v>87</v>
      </c>
      <c r="U48" s="3" t="s">
        <v>87</v>
      </c>
      <c r="V48" s="3" t="s">
        <v>87</v>
      </c>
      <c r="W48" s="3" t="s">
        <v>87</v>
      </c>
      <c r="X48" s="3" t="s">
        <v>87</v>
      </c>
      <c r="Y48" s="3" t="s">
        <v>87</v>
      </c>
      <c r="Z48" s="3" t="s">
        <v>87</v>
      </c>
      <c r="AA48" s="3" t="s">
        <v>87</v>
      </c>
    </row>
    <row r="49" spans="2:27" ht="16.5" customHeight="1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2"/>
      <c r="O49" s="4"/>
      <c r="P49" s="4"/>
      <c r="Q49" s="4"/>
      <c r="R49" s="4"/>
      <c r="S49" s="4"/>
      <c r="T49" s="4"/>
      <c r="U49" s="4"/>
      <c r="V49" s="4"/>
      <c r="W49" s="4"/>
      <c r="X49" s="4"/>
      <c r="Y49" s="12"/>
      <c r="Z49" s="15"/>
      <c r="AA49" s="4"/>
    </row>
    <row r="50" spans="2:27" ht="16.5" customHeight="1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2"/>
      <c r="O50" s="4"/>
      <c r="P50" s="4"/>
      <c r="Q50" s="4"/>
      <c r="R50" s="4"/>
      <c r="S50" s="4"/>
      <c r="T50" s="4"/>
      <c r="U50" s="4"/>
      <c r="V50" s="4"/>
      <c r="W50" s="4"/>
      <c r="X50" s="4"/>
      <c r="Y50" s="12"/>
      <c r="Z50" s="15"/>
      <c r="AA50" s="4"/>
    </row>
    <row r="51" spans="2:27" ht="16.5" customHeight="1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2"/>
      <c r="O51" s="4"/>
      <c r="P51" s="4"/>
      <c r="Q51" s="4"/>
      <c r="R51" s="4"/>
      <c r="S51" s="4"/>
      <c r="T51" s="4"/>
      <c r="U51" s="4"/>
      <c r="V51" s="4"/>
      <c r="W51" s="4"/>
      <c r="X51" s="4"/>
      <c r="Y51" s="12"/>
      <c r="Z51" s="15"/>
      <c r="AA51" s="4"/>
    </row>
    <row r="52" spans="2:27" ht="18.75" customHeight="1">
      <c r="B52" s="3"/>
      <c r="C52" s="4"/>
      <c r="D52" s="41" t="s">
        <v>97</v>
      </c>
      <c r="E52" s="42"/>
      <c r="F52" s="42"/>
      <c r="G52" s="42"/>
      <c r="H52" s="42"/>
      <c r="I52" s="42"/>
      <c r="J52" s="42"/>
      <c r="K52" s="42"/>
      <c r="L52" s="42"/>
      <c r="M52" s="42"/>
      <c r="N52" s="10" t="s">
        <v>3</v>
      </c>
      <c r="O52" s="41" t="s">
        <v>98</v>
      </c>
      <c r="P52" s="42"/>
      <c r="Q52" s="42"/>
      <c r="R52" s="42"/>
      <c r="S52" s="42"/>
      <c r="T52" s="42"/>
      <c r="U52" s="42"/>
      <c r="V52" s="42"/>
      <c r="W52" s="42"/>
      <c r="X52" s="42"/>
      <c r="Y52" s="10" t="s">
        <v>4</v>
      </c>
      <c r="Z52" s="16"/>
      <c r="AA52" s="38" t="s">
        <v>23</v>
      </c>
    </row>
    <row r="53" spans="2:27" ht="18" customHeight="1">
      <c r="B53" s="3"/>
      <c r="C53" s="22" t="s">
        <v>85</v>
      </c>
      <c r="D53" s="9" t="s">
        <v>6</v>
      </c>
      <c r="E53" s="9" t="s">
        <v>7</v>
      </c>
      <c r="F53" s="9" t="s">
        <v>8</v>
      </c>
      <c r="G53" s="9" t="s">
        <v>9</v>
      </c>
      <c r="H53" s="9" t="s">
        <v>21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11" t="s">
        <v>20</v>
      </c>
      <c r="O53" s="9" t="s">
        <v>6</v>
      </c>
      <c r="P53" s="9" t="s">
        <v>7</v>
      </c>
      <c r="Q53" s="9" t="s">
        <v>8</v>
      </c>
      <c r="R53" s="9" t="s">
        <v>9</v>
      </c>
      <c r="S53" s="9" t="s">
        <v>21</v>
      </c>
      <c r="T53" s="9" t="s">
        <v>10</v>
      </c>
      <c r="U53" s="9" t="s">
        <v>11</v>
      </c>
      <c r="V53" s="9" t="s">
        <v>12</v>
      </c>
      <c r="W53" s="9" t="s">
        <v>13</v>
      </c>
      <c r="X53" s="9" t="s">
        <v>14</v>
      </c>
      <c r="Y53" s="11" t="s">
        <v>20</v>
      </c>
      <c r="Z53" s="17"/>
      <c r="AA53" s="39"/>
    </row>
    <row r="54" spans="2:27" ht="16.5" customHeight="1">
      <c r="B54" s="3">
        <v>1</v>
      </c>
      <c r="C54" s="4" t="s">
        <v>81</v>
      </c>
      <c r="D54" s="3">
        <v>4</v>
      </c>
      <c r="E54" s="3">
        <v>6</v>
      </c>
      <c r="F54" s="3" t="s">
        <v>87</v>
      </c>
      <c r="G54" s="3">
        <v>1</v>
      </c>
      <c r="H54" s="3">
        <v>1</v>
      </c>
      <c r="I54" s="3">
        <v>3</v>
      </c>
      <c r="J54" s="3" t="s">
        <v>87</v>
      </c>
      <c r="K54" s="3">
        <v>1</v>
      </c>
      <c r="L54" s="3">
        <v>1</v>
      </c>
      <c r="M54" s="3">
        <v>0</v>
      </c>
      <c r="N54" s="23">
        <f>D54+E54+G54+H54+I54+K54+L54+M54</f>
        <v>17</v>
      </c>
      <c r="O54" s="3">
        <v>3</v>
      </c>
      <c r="P54" s="3">
        <v>7</v>
      </c>
      <c r="Q54" s="3" t="s">
        <v>87</v>
      </c>
      <c r="R54" s="3">
        <v>2</v>
      </c>
      <c r="S54" s="3">
        <v>1</v>
      </c>
      <c r="T54" s="3">
        <v>2</v>
      </c>
      <c r="U54" s="3" t="s">
        <v>87</v>
      </c>
      <c r="V54" s="3">
        <v>1</v>
      </c>
      <c r="W54" s="3">
        <v>1</v>
      </c>
      <c r="X54" s="3">
        <v>0</v>
      </c>
      <c r="Y54" s="23">
        <f>O54+P54+R54+S54+T54+V54+W54+X54</f>
        <v>17</v>
      </c>
      <c r="Z54" s="15">
        <f>N54+Y54</f>
        <v>34</v>
      </c>
      <c r="AA54" s="3" t="s">
        <v>93</v>
      </c>
    </row>
    <row r="55" spans="2:27" ht="16.5" customHeight="1">
      <c r="B55" s="3">
        <v>2</v>
      </c>
      <c r="C55" s="21" t="s">
        <v>73</v>
      </c>
      <c r="D55" s="3">
        <v>2</v>
      </c>
      <c r="E55" s="3">
        <v>5</v>
      </c>
      <c r="F55" s="3" t="s">
        <v>87</v>
      </c>
      <c r="G55" s="3">
        <v>4</v>
      </c>
      <c r="H55" s="3">
        <v>6</v>
      </c>
      <c r="I55" s="3">
        <v>2</v>
      </c>
      <c r="J55" s="3" t="s">
        <v>87</v>
      </c>
      <c r="K55" s="3">
        <v>5</v>
      </c>
      <c r="L55" s="3">
        <v>5</v>
      </c>
      <c r="M55" s="3">
        <v>0</v>
      </c>
      <c r="N55" s="23">
        <f>D55+E55+G55+H55+I55+K55+L55+M55</f>
        <v>29</v>
      </c>
      <c r="O55" s="3">
        <v>1</v>
      </c>
      <c r="P55" s="3">
        <v>1</v>
      </c>
      <c r="Q55" s="3" t="s">
        <v>87</v>
      </c>
      <c r="R55" s="3">
        <v>1</v>
      </c>
      <c r="S55" s="3">
        <v>2</v>
      </c>
      <c r="T55" s="3">
        <v>1</v>
      </c>
      <c r="U55" s="3" t="s">
        <v>87</v>
      </c>
      <c r="V55" s="3">
        <v>4</v>
      </c>
      <c r="W55" s="3">
        <v>4</v>
      </c>
      <c r="X55" s="3">
        <v>0</v>
      </c>
      <c r="Y55" s="23">
        <f>O55+P55+R55+S55+T55+V55+W55+X55</f>
        <v>14</v>
      </c>
      <c r="Z55" s="15">
        <f>N55+Y55</f>
        <v>43</v>
      </c>
      <c r="AA55" s="3" t="s">
        <v>94</v>
      </c>
    </row>
    <row r="56" spans="2:27" ht="16.5" customHeight="1">
      <c r="B56" s="3">
        <v>3</v>
      </c>
      <c r="C56" s="4" t="s">
        <v>56</v>
      </c>
      <c r="D56" s="3">
        <v>2</v>
      </c>
      <c r="E56" s="3">
        <v>3</v>
      </c>
      <c r="F56" s="3" t="s">
        <v>87</v>
      </c>
      <c r="G56" s="3">
        <v>3</v>
      </c>
      <c r="H56" s="3">
        <v>4</v>
      </c>
      <c r="I56" s="3">
        <v>8</v>
      </c>
      <c r="J56" s="3" t="s">
        <v>87</v>
      </c>
      <c r="K56" s="3">
        <v>1</v>
      </c>
      <c r="L56" s="3">
        <v>4</v>
      </c>
      <c r="M56" s="3">
        <v>0</v>
      </c>
      <c r="N56" s="23">
        <f>D56+E56+G56+H56+I56+K56+L56+M56</f>
        <v>25</v>
      </c>
      <c r="O56" s="3">
        <v>1</v>
      </c>
      <c r="P56" s="3">
        <v>4</v>
      </c>
      <c r="Q56" s="3" t="s">
        <v>87</v>
      </c>
      <c r="R56" s="3">
        <v>5</v>
      </c>
      <c r="S56" s="3">
        <v>4</v>
      </c>
      <c r="T56" s="3">
        <v>7</v>
      </c>
      <c r="U56" s="3" t="s">
        <v>87</v>
      </c>
      <c r="V56" s="3">
        <v>2</v>
      </c>
      <c r="W56" s="3">
        <v>2</v>
      </c>
      <c r="X56" s="3">
        <v>0</v>
      </c>
      <c r="Y56" s="23">
        <f>O56+P56+R56+S56+T56+V56+W56+X56</f>
        <v>25</v>
      </c>
      <c r="Z56" s="15">
        <f>N56+Y56</f>
        <v>50</v>
      </c>
      <c r="AA56" s="3" t="s">
        <v>92</v>
      </c>
    </row>
    <row r="57" spans="2:27" ht="16.5" customHeight="1">
      <c r="B57" s="3">
        <v>4</v>
      </c>
      <c r="C57" s="4" t="s">
        <v>54</v>
      </c>
      <c r="D57" s="3">
        <v>5</v>
      </c>
      <c r="E57" s="3">
        <v>2</v>
      </c>
      <c r="F57" s="3" t="s">
        <v>87</v>
      </c>
      <c r="G57" s="3">
        <v>6</v>
      </c>
      <c r="H57" s="3">
        <v>5</v>
      </c>
      <c r="I57" s="3">
        <v>7</v>
      </c>
      <c r="J57" s="3" t="s">
        <v>87</v>
      </c>
      <c r="K57" s="3">
        <v>1</v>
      </c>
      <c r="L57" s="3">
        <v>6</v>
      </c>
      <c r="M57" s="3">
        <v>0</v>
      </c>
      <c r="N57" s="23">
        <f>D57+E57+G57+H57+I57+K57+L57+M57</f>
        <v>32</v>
      </c>
      <c r="O57" s="3">
        <v>5</v>
      </c>
      <c r="P57" s="3">
        <v>4</v>
      </c>
      <c r="Q57" s="3" t="s">
        <v>87</v>
      </c>
      <c r="R57" s="3">
        <v>4</v>
      </c>
      <c r="S57" s="3">
        <v>6</v>
      </c>
      <c r="T57" s="3">
        <v>6</v>
      </c>
      <c r="U57" s="3" t="s">
        <v>87</v>
      </c>
      <c r="V57" s="3">
        <v>5</v>
      </c>
      <c r="W57" s="3">
        <v>3</v>
      </c>
      <c r="X57" s="3">
        <v>0</v>
      </c>
      <c r="Y57" s="23">
        <f>O57+P57+R57+S57+T57+V57+W57+X57</f>
        <v>33</v>
      </c>
      <c r="Z57" s="15">
        <f>N57+Y57</f>
        <v>65</v>
      </c>
      <c r="AA57" s="3">
        <v>4</v>
      </c>
    </row>
    <row r="58" spans="2:27" ht="16.5" customHeight="1">
      <c r="B58" s="3">
        <v>5</v>
      </c>
      <c r="C58" s="4" t="s">
        <v>59</v>
      </c>
      <c r="D58" s="3">
        <v>8</v>
      </c>
      <c r="E58" s="3">
        <v>4</v>
      </c>
      <c r="F58" s="3" t="s">
        <v>87</v>
      </c>
      <c r="G58" s="3">
        <v>7</v>
      </c>
      <c r="H58" s="3">
        <v>7</v>
      </c>
      <c r="I58" s="3">
        <v>4</v>
      </c>
      <c r="J58" s="3" t="s">
        <v>87</v>
      </c>
      <c r="K58" s="3">
        <v>1</v>
      </c>
      <c r="L58" s="3">
        <v>3</v>
      </c>
      <c r="M58" s="3">
        <v>0</v>
      </c>
      <c r="N58" s="23">
        <f>D58+E58+G58+H58+I58+K58+L58+M58</f>
        <v>34</v>
      </c>
      <c r="O58" s="3">
        <v>4</v>
      </c>
      <c r="P58" s="3">
        <v>2</v>
      </c>
      <c r="Q58" s="3" t="s">
        <v>87</v>
      </c>
      <c r="R58" s="3">
        <v>6</v>
      </c>
      <c r="S58" s="3">
        <v>7</v>
      </c>
      <c r="T58" s="3">
        <v>2</v>
      </c>
      <c r="U58" s="3" t="s">
        <v>87</v>
      </c>
      <c r="V58" s="3">
        <v>7</v>
      </c>
      <c r="W58" s="3">
        <v>7</v>
      </c>
      <c r="X58" s="3">
        <v>0</v>
      </c>
      <c r="Y58" s="23">
        <f>O58+P58+R58+S58+T58+V58+W58+X58</f>
        <v>35</v>
      </c>
      <c r="Z58" s="15">
        <f>N58+Y58</f>
        <v>69</v>
      </c>
      <c r="AA58" s="3">
        <v>5</v>
      </c>
    </row>
    <row r="59" spans="2:27" ht="16.5" customHeight="1">
      <c r="B59" s="3">
        <v>6</v>
      </c>
      <c r="C59" s="4" t="s">
        <v>55</v>
      </c>
      <c r="D59" s="3">
        <v>5</v>
      </c>
      <c r="E59" s="3">
        <v>8</v>
      </c>
      <c r="F59" s="3" t="s">
        <v>87</v>
      </c>
      <c r="G59" s="3">
        <v>5</v>
      </c>
      <c r="H59" s="3">
        <v>3</v>
      </c>
      <c r="I59" s="3">
        <v>5</v>
      </c>
      <c r="J59" s="3" t="s">
        <v>87</v>
      </c>
      <c r="K59" s="3">
        <v>7</v>
      </c>
      <c r="L59" s="3">
        <v>7</v>
      </c>
      <c r="M59" s="3">
        <v>0</v>
      </c>
      <c r="N59" s="23">
        <f>D59+E59+G59+H59+I59+K59+L59+M59</f>
        <v>40</v>
      </c>
      <c r="O59" s="3">
        <v>5</v>
      </c>
      <c r="P59" s="3">
        <v>3</v>
      </c>
      <c r="Q59" s="3" t="s">
        <v>87</v>
      </c>
      <c r="R59" s="3">
        <v>3</v>
      </c>
      <c r="S59" s="3">
        <v>5</v>
      </c>
      <c r="T59" s="3">
        <v>4</v>
      </c>
      <c r="U59" s="3" t="s">
        <v>87</v>
      </c>
      <c r="V59" s="3">
        <v>6</v>
      </c>
      <c r="W59" s="3">
        <v>6</v>
      </c>
      <c r="X59" s="3">
        <v>0</v>
      </c>
      <c r="Y59" s="23">
        <f>O59+P59+R59+S59+T59+V59+W59+X59</f>
        <v>32</v>
      </c>
      <c r="Z59" s="15">
        <f>N59+Y59</f>
        <v>72</v>
      </c>
      <c r="AA59" s="3">
        <v>6</v>
      </c>
    </row>
    <row r="60" spans="2:27" ht="16.5" customHeight="1">
      <c r="B60" s="3">
        <v>7</v>
      </c>
      <c r="C60" s="4" t="s">
        <v>58</v>
      </c>
      <c r="D60" s="3">
        <v>5</v>
      </c>
      <c r="E60" s="3">
        <v>1</v>
      </c>
      <c r="F60" s="3" t="s">
        <v>87</v>
      </c>
      <c r="G60" s="3">
        <v>8</v>
      </c>
      <c r="H60" s="3">
        <v>8</v>
      </c>
      <c r="I60" s="3">
        <v>6</v>
      </c>
      <c r="J60" s="3" t="s">
        <v>87</v>
      </c>
      <c r="K60" s="3">
        <v>6</v>
      </c>
      <c r="L60" s="3">
        <v>8</v>
      </c>
      <c r="M60" s="3">
        <v>0</v>
      </c>
      <c r="N60" s="23">
        <f>D60+E60+G60+H60+I60+K60+L60+M60</f>
        <v>42</v>
      </c>
      <c r="O60" s="3">
        <v>7</v>
      </c>
      <c r="P60" s="3">
        <v>6</v>
      </c>
      <c r="Q60" s="3" t="s">
        <v>87</v>
      </c>
      <c r="R60" s="3">
        <v>7</v>
      </c>
      <c r="S60" s="3">
        <v>3</v>
      </c>
      <c r="T60" s="3">
        <v>5</v>
      </c>
      <c r="U60" s="3" t="s">
        <v>87</v>
      </c>
      <c r="V60" s="3">
        <v>2</v>
      </c>
      <c r="W60" s="3">
        <v>5</v>
      </c>
      <c r="X60" s="3">
        <v>0</v>
      </c>
      <c r="Y60" s="23">
        <f>O60+P60+R60+S60+T60+V60+W60+X60</f>
        <v>35</v>
      </c>
      <c r="Z60" s="15">
        <f>N60+Y60</f>
        <v>77</v>
      </c>
      <c r="AA60" s="3">
        <v>7</v>
      </c>
    </row>
    <row r="61" spans="2:27" ht="16.5" customHeight="1">
      <c r="B61" s="3">
        <v>8</v>
      </c>
      <c r="C61" s="4" t="s">
        <v>57</v>
      </c>
      <c r="D61" s="3">
        <v>1</v>
      </c>
      <c r="E61" s="3">
        <v>7</v>
      </c>
      <c r="F61" s="3" t="s">
        <v>87</v>
      </c>
      <c r="G61" s="3">
        <v>2</v>
      </c>
      <c r="H61" s="3">
        <v>2</v>
      </c>
      <c r="I61" s="3">
        <v>1</v>
      </c>
      <c r="J61" s="3" t="s">
        <v>87</v>
      </c>
      <c r="K61" s="3">
        <v>7</v>
      </c>
      <c r="L61" s="3">
        <v>2</v>
      </c>
      <c r="M61" s="3">
        <v>0</v>
      </c>
      <c r="N61" s="23">
        <f>D61+E61+G61+H61+I61+K61+L61+M61</f>
        <v>22</v>
      </c>
      <c r="O61" s="3" t="s">
        <v>87</v>
      </c>
      <c r="P61" s="3" t="s">
        <v>87</v>
      </c>
      <c r="Q61" s="3" t="s">
        <v>87</v>
      </c>
      <c r="R61" s="3" t="s">
        <v>87</v>
      </c>
      <c r="S61" s="3" t="s">
        <v>87</v>
      </c>
      <c r="T61" s="3" t="s">
        <v>87</v>
      </c>
      <c r="U61" s="3" t="s">
        <v>87</v>
      </c>
      <c r="V61" s="3" t="s">
        <v>87</v>
      </c>
      <c r="W61" s="3" t="s">
        <v>87</v>
      </c>
      <c r="X61" s="3" t="s">
        <v>87</v>
      </c>
      <c r="Y61" s="3" t="s">
        <v>87</v>
      </c>
      <c r="Z61" s="3" t="s">
        <v>87</v>
      </c>
      <c r="AA61" s="3" t="s">
        <v>87</v>
      </c>
    </row>
    <row r="62" spans="2:27" ht="16.5" customHeight="1"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23"/>
      <c r="O62" s="3"/>
      <c r="P62" s="3"/>
      <c r="Q62" s="3"/>
      <c r="R62" s="3"/>
      <c r="S62" s="3"/>
      <c r="T62" s="3"/>
      <c r="U62" s="3"/>
      <c r="V62" s="3"/>
      <c r="W62" s="3"/>
      <c r="X62" s="3"/>
      <c r="Y62" s="23"/>
      <c r="Z62" s="15"/>
      <c r="AA62" s="4"/>
    </row>
    <row r="63" spans="2:27" ht="16.5" customHeight="1"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23"/>
      <c r="O63" s="3"/>
      <c r="P63" s="3"/>
      <c r="Q63" s="3"/>
      <c r="R63" s="3"/>
      <c r="S63" s="3"/>
      <c r="T63" s="3"/>
      <c r="U63" s="3"/>
      <c r="V63" s="3"/>
      <c r="W63" s="3"/>
      <c r="X63" s="3"/>
      <c r="Y63" s="23"/>
      <c r="Z63" s="15"/>
      <c r="AA63" s="4"/>
    </row>
    <row r="64" spans="2:27" ht="16.5" customHeight="1"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23"/>
      <c r="O64" s="3"/>
      <c r="P64" s="3"/>
      <c r="Q64" s="3"/>
      <c r="R64" s="3"/>
      <c r="S64" s="3"/>
      <c r="T64" s="3"/>
      <c r="U64" s="3"/>
      <c r="V64" s="3"/>
      <c r="W64" s="3"/>
      <c r="X64" s="3"/>
      <c r="Y64" s="23"/>
      <c r="Z64" s="15"/>
      <c r="AA64" s="4"/>
    </row>
    <row r="65" spans="2:27" ht="16.5" customHeight="1"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6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6"/>
      <c r="Z65" s="27"/>
      <c r="AA65" s="25"/>
    </row>
    <row r="66" spans="2:27" ht="16.5" customHeight="1"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6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6"/>
      <c r="Z66" s="27"/>
      <c r="AA66" s="25"/>
    </row>
    <row r="67" spans="2:27" ht="16.5" customHeight="1"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6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  <c r="Z67" s="27"/>
      <c r="AA67" s="25"/>
    </row>
    <row r="68" spans="2:27" ht="16.5" customHeight="1"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6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6"/>
      <c r="Z68" s="27"/>
      <c r="AA68" s="25"/>
    </row>
    <row r="69" spans="2:27" ht="11.25" customHeight="1"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6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6"/>
      <c r="Z69" s="27"/>
      <c r="AA69" s="25"/>
    </row>
    <row r="70" spans="2:27" ht="5.25" customHeight="1"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6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6"/>
      <c r="Z70" s="27"/>
      <c r="AA70" s="25"/>
    </row>
    <row r="71" spans="14:26" ht="5.25" customHeight="1">
      <c r="N71" s="13"/>
      <c r="Y71" s="13"/>
      <c r="Z71" s="18"/>
    </row>
    <row r="72" spans="2:27" ht="19.5" customHeight="1">
      <c r="B72" s="4"/>
      <c r="C72" s="4"/>
      <c r="D72" s="41" t="s">
        <v>97</v>
      </c>
      <c r="E72" s="42"/>
      <c r="F72" s="42"/>
      <c r="G72" s="42"/>
      <c r="H72" s="42"/>
      <c r="I72" s="42"/>
      <c r="J72" s="42"/>
      <c r="K72" s="42"/>
      <c r="L72" s="42"/>
      <c r="M72" s="42"/>
      <c r="N72" s="10" t="s">
        <v>3</v>
      </c>
      <c r="O72" s="41" t="s">
        <v>98</v>
      </c>
      <c r="P72" s="42"/>
      <c r="Q72" s="42"/>
      <c r="R72" s="42"/>
      <c r="S72" s="42"/>
      <c r="T72" s="42"/>
      <c r="U72" s="42"/>
      <c r="V72" s="42"/>
      <c r="W72" s="42"/>
      <c r="X72" s="42"/>
      <c r="Y72" s="10" t="s">
        <v>4</v>
      </c>
      <c r="Z72" s="16"/>
      <c r="AA72" s="38" t="s">
        <v>23</v>
      </c>
    </row>
    <row r="73" spans="2:27" ht="19.5" customHeight="1">
      <c r="B73" s="4"/>
      <c r="C73" s="22" t="s">
        <v>84</v>
      </c>
      <c r="D73" s="9" t="s">
        <v>6</v>
      </c>
      <c r="E73" s="9" t="s">
        <v>7</v>
      </c>
      <c r="F73" s="9" t="s">
        <v>8</v>
      </c>
      <c r="G73" s="9" t="s">
        <v>9</v>
      </c>
      <c r="H73" s="9" t="s">
        <v>21</v>
      </c>
      <c r="I73" s="9" t="s">
        <v>10</v>
      </c>
      <c r="J73" s="9" t="s">
        <v>11</v>
      </c>
      <c r="K73" s="9" t="s">
        <v>12</v>
      </c>
      <c r="L73" s="9" t="s">
        <v>13</v>
      </c>
      <c r="M73" s="9" t="s">
        <v>14</v>
      </c>
      <c r="N73" s="11" t="s">
        <v>20</v>
      </c>
      <c r="O73" s="9" t="s">
        <v>6</v>
      </c>
      <c r="P73" s="9" t="s">
        <v>7</v>
      </c>
      <c r="Q73" s="9" t="s">
        <v>8</v>
      </c>
      <c r="R73" s="9" t="s">
        <v>9</v>
      </c>
      <c r="S73" s="9" t="s">
        <v>21</v>
      </c>
      <c r="T73" s="9" t="s">
        <v>10</v>
      </c>
      <c r="U73" s="9" t="s">
        <v>11</v>
      </c>
      <c r="V73" s="9" t="s">
        <v>12</v>
      </c>
      <c r="W73" s="9" t="s">
        <v>13</v>
      </c>
      <c r="X73" s="9" t="s">
        <v>14</v>
      </c>
      <c r="Y73" s="11" t="s">
        <v>20</v>
      </c>
      <c r="Z73" s="17"/>
      <c r="AA73" s="39"/>
    </row>
    <row r="74" spans="2:27" ht="19.5" customHeight="1">
      <c r="B74" s="3">
        <v>1</v>
      </c>
      <c r="C74" s="4" t="s">
        <v>60</v>
      </c>
      <c r="D74" s="4">
        <v>2</v>
      </c>
      <c r="E74" s="4">
        <v>1</v>
      </c>
      <c r="F74" s="4">
        <v>1</v>
      </c>
      <c r="G74" s="4">
        <v>2</v>
      </c>
      <c r="H74" s="4">
        <v>1</v>
      </c>
      <c r="I74" s="4">
        <v>2</v>
      </c>
      <c r="J74" s="4">
        <v>1</v>
      </c>
      <c r="K74" s="4">
        <v>2</v>
      </c>
      <c r="L74" s="4">
        <v>2</v>
      </c>
      <c r="M74" s="4">
        <v>0</v>
      </c>
      <c r="N74" s="23">
        <f>D74+E74+F74+G74+H74+I74+J74+K74+L74+M74</f>
        <v>14</v>
      </c>
      <c r="O74" s="3">
        <v>2</v>
      </c>
      <c r="P74" s="3">
        <v>1</v>
      </c>
      <c r="Q74" s="3">
        <v>1</v>
      </c>
      <c r="R74" s="3">
        <v>2</v>
      </c>
      <c r="S74" s="3">
        <v>3</v>
      </c>
      <c r="T74" s="3">
        <v>2</v>
      </c>
      <c r="U74" s="3">
        <v>1</v>
      </c>
      <c r="V74" s="3">
        <v>1</v>
      </c>
      <c r="W74" s="3">
        <v>2</v>
      </c>
      <c r="X74" s="3">
        <v>0</v>
      </c>
      <c r="Y74" s="23">
        <f>O74+P74+Q74+R74+S74+T74+U74+V74+W74+X74</f>
        <v>15</v>
      </c>
      <c r="Z74" s="28">
        <f>N74+Y74</f>
        <v>29</v>
      </c>
      <c r="AA74" s="3" t="s">
        <v>95</v>
      </c>
    </row>
    <row r="75" spans="2:27" ht="17.25" customHeight="1">
      <c r="B75" s="3">
        <v>2</v>
      </c>
      <c r="C75" s="4" t="s">
        <v>83</v>
      </c>
      <c r="D75" s="4">
        <v>3</v>
      </c>
      <c r="E75" s="4">
        <v>2</v>
      </c>
      <c r="F75" s="4">
        <v>2</v>
      </c>
      <c r="G75" s="4">
        <v>1</v>
      </c>
      <c r="H75" s="4">
        <v>2</v>
      </c>
      <c r="I75" s="4">
        <v>1</v>
      </c>
      <c r="J75" s="4">
        <v>2</v>
      </c>
      <c r="K75" s="4">
        <v>2</v>
      </c>
      <c r="L75" s="4">
        <v>1</v>
      </c>
      <c r="M75" s="4">
        <v>0</v>
      </c>
      <c r="N75" s="23">
        <f>D75+E75+F75+G75+H75+I75+J75+K75+L75+M75</f>
        <v>16</v>
      </c>
      <c r="O75" s="3">
        <v>4</v>
      </c>
      <c r="P75" s="3">
        <v>2</v>
      </c>
      <c r="Q75" s="3">
        <v>3</v>
      </c>
      <c r="R75" s="3">
        <v>1</v>
      </c>
      <c r="S75" s="3">
        <v>1</v>
      </c>
      <c r="T75" s="3">
        <v>1</v>
      </c>
      <c r="U75" s="3">
        <v>2</v>
      </c>
      <c r="V75" s="3">
        <v>2</v>
      </c>
      <c r="W75" s="3">
        <v>1</v>
      </c>
      <c r="X75" s="3">
        <v>0</v>
      </c>
      <c r="Y75" s="23">
        <f>O75+P75+Q75+R75+S75+T75+U75+V75+W75+X75</f>
        <v>17</v>
      </c>
      <c r="Z75" s="28">
        <f>N75+Y75</f>
        <v>33</v>
      </c>
      <c r="AA75" s="3" t="s">
        <v>94</v>
      </c>
    </row>
    <row r="76" spans="2:27" ht="17.25" customHeight="1">
      <c r="B76" s="3">
        <v>3</v>
      </c>
      <c r="C76" s="4" t="s">
        <v>82</v>
      </c>
      <c r="D76" s="4">
        <v>3</v>
      </c>
      <c r="E76" s="4">
        <v>4</v>
      </c>
      <c r="F76" s="4">
        <v>4</v>
      </c>
      <c r="G76" s="4">
        <v>4</v>
      </c>
      <c r="H76" s="4">
        <v>5</v>
      </c>
      <c r="I76" s="4">
        <v>4</v>
      </c>
      <c r="J76" s="4">
        <v>4</v>
      </c>
      <c r="K76" s="4">
        <v>1</v>
      </c>
      <c r="L76" s="4">
        <v>3</v>
      </c>
      <c r="M76" s="4">
        <v>1</v>
      </c>
      <c r="N76" s="23">
        <f>D76+E76+F76+G76+H76+I76+J76+K76+L76+M76</f>
        <v>33</v>
      </c>
      <c r="O76" s="3">
        <v>4</v>
      </c>
      <c r="P76" s="3">
        <v>4</v>
      </c>
      <c r="Q76" s="3">
        <v>2</v>
      </c>
      <c r="R76" s="3">
        <v>3</v>
      </c>
      <c r="S76" s="3">
        <v>2</v>
      </c>
      <c r="T76" s="3">
        <v>3</v>
      </c>
      <c r="U76" s="3">
        <v>3</v>
      </c>
      <c r="V76" s="3">
        <v>3</v>
      </c>
      <c r="W76" s="3">
        <v>3</v>
      </c>
      <c r="X76" s="3">
        <v>0</v>
      </c>
      <c r="Y76" s="23">
        <f>O76+P76+Q76+R76+S76+T76+U76+V76+W76+X76</f>
        <v>27</v>
      </c>
      <c r="Z76" s="28">
        <f>N76+Y76</f>
        <v>60</v>
      </c>
      <c r="AA76" s="3" t="s">
        <v>92</v>
      </c>
    </row>
    <row r="77" spans="2:27" ht="17.25" customHeight="1">
      <c r="B77" s="3">
        <v>4</v>
      </c>
      <c r="C77" s="4" t="s">
        <v>91</v>
      </c>
      <c r="D77" s="4">
        <v>1</v>
      </c>
      <c r="E77" s="4">
        <v>3</v>
      </c>
      <c r="F77" s="4">
        <v>5</v>
      </c>
      <c r="G77" s="4">
        <v>5</v>
      </c>
      <c r="H77" s="4">
        <v>4</v>
      </c>
      <c r="I77" s="4">
        <v>5</v>
      </c>
      <c r="J77" s="4">
        <v>5</v>
      </c>
      <c r="K77" s="4">
        <v>4</v>
      </c>
      <c r="L77" s="4">
        <v>4</v>
      </c>
      <c r="M77" s="4">
        <v>0</v>
      </c>
      <c r="N77" s="23">
        <f>D77+E77+F77+G77+H77+I77+J77+K77+L77+M77</f>
        <v>36</v>
      </c>
      <c r="O77" s="3">
        <v>1</v>
      </c>
      <c r="P77" s="3">
        <v>3</v>
      </c>
      <c r="Q77" s="3">
        <v>4</v>
      </c>
      <c r="R77" s="3">
        <v>4</v>
      </c>
      <c r="S77" s="3">
        <v>4</v>
      </c>
      <c r="T77" s="3">
        <v>4</v>
      </c>
      <c r="U77" s="3">
        <v>5</v>
      </c>
      <c r="V77" s="3">
        <v>4</v>
      </c>
      <c r="W77" s="3">
        <v>4</v>
      </c>
      <c r="X77" s="3">
        <v>0</v>
      </c>
      <c r="Y77" s="23">
        <f>O77+P77+Q77+R77+S77+T77+U77+V77+W77+X77</f>
        <v>33</v>
      </c>
      <c r="Z77" s="28">
        <f>N77+Y77</f>
        <v>69</v>
      </c>
      <c r="AA77" s="3">
        <v>4</v>
      </c>
    </row>
    <row r="78" spans="2:27" ht="17.25" customHeight="1">
      <c r="B78" s="3">
        <v>5</v>
      </c>
      <c r="C78" s="4" t="s">
        <v>61</v>
      </c>
      <c r="D78" s="4">
        <v>5</v>
      </c>
      <c r="E78" s="4">
        <v>5</v>
      </c>
      <c r="F78" s="4">
        <v>3</v>
      </c>
      <c r="G78" s="4">
        <v>3</v>
      </c>
      <c r="H78" s="4">
        <v>3</v>
      </c>
      <c r="I78" s="4">
        <v>3</v>
      </c>
      <c r="J78" s="4">
        <v>3</v>
      </c>
      <c r="K78" s="4">
        <v>4</v>
      </c>
      <c r="L78" s="4">
        <v>5</v>
      </c>
      <c r="M78" s="4">
        <v>0</v>
      </c>
      <c r="N78" s="23">
        <f>D78+E78+F78+G78+H78+I78+J78+K78+L78+M78</f>
        <v>34</v>
      </c>
      <c r="O78" s="3">
        <v>3</v>
      </c>
      <c r="P78" s="3">
        <v>5</v>
      </c>
      <c r="Q78" s="3">
        <v>5</v>
      </c>
      <c r="R78" s="3">
        <v>5</v>
      </c>
      <c r="S78" s="3">
        <v>5</v>
      </c>
      <c r="T78" s="3">
        <v>5</v>
      </c>
      <c r="U78" s="3">
        <v>5</v>
      </c>
      <c r="V78" s="3">
        <v>5</v>
      </c>
      <c r="W78" s="3">
        <v>5</v>
      </c>
      <c r="X78" s="3">
        <v>0</v>
      </c>
      <c r="Y78" s="23">
        <f>O78+P78+Q78+R78+S78+T78+U78+V78+W78+X78</f>
        <v>43</v>
      </c>
      <c r="Z78" s="28">
        <f>N78+Y78</f>
        <v>77</v>
      </c>
      <c r="AA78" s="3">
        <v>5</v>
      </c>
    </row>
    <row r="79" spans="4:27" ht="17.2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12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5"/>
      <c r="AA79" s="4"/>
    </row>
    <row r="80" spans="2:27" ht="17.2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2"/>
      <c r="O80" s="4"/>
      <c r="P80" s="4"/>
      <c r="Q80" s="4"/>
      <c r="R80" s="4"/>
      <c r="S80" s="4"/>
      <c r="T80" s="4"/>
      <c r="U80" s="4"/>
      <c r="V80" s="4"/>
      <c r="W80" s="4"/>
      <c r="X80" s="4"/>
      <c r="Y80" s="12"/>
      <c r="Z80" s="15"/>
      <c r="AA80" s="4"/>
    </row>
    <row r="81" spans="2:27" ht="17.25" customHeight="1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2"/>
      <c r="O81" s="4"/>
      <c r="P81" s="4"/>
      <c r="Q81" s="4"/>
      <c r="R81" s="4"/>
      <c r="S81" s="4"/>
      <c r="T81" s="4"/>
      <c r="U81" s="4"/>
      <c r="V81" s="4"/>
      <c r="W81" s="4"/>
      <c r="X81" s="4"/>
      <c r="Y81" s="12"/>
      <c r="Z81" s="15"/>
      <c r="AA81" s="4"/>
    </row>
    <row r="82" spans="2:27" ht="17.25" customHeight="1">
      <c r="B82" s="3"/>
      <c r="C82" s="19" t="s">
        <v>62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12"/>
      <c r="O82" s="4"/>
      <c r="P82" s="4"/>
      <c r="Q82" s="4"/>
      <c r="R82" s="4"/>
      <c r="S82" s="4"/>
      <c r="T82" s="4"/>
      <c r="U82" s="4"/>
      <c r="V82" s="4"/>
      <c r="W82" s="4"/>
      <c r="X82" s="4"/>
      <c r="Y82" s="12"/>
      <c r="Z82" s="15"/>
      <c r="AA82" s="4"/>
    </row>
    <row r="83" spans="2:27" ht="17.25" customHeight="1">
      <c r="B83" s="3">
        <v>1</v>
      </c>
      <c r="C83" s="4" t="s">
        <v>64</v>
      </c>
      <c r="D83" s="3">
        <v>2</v>
      </c>
      <c r="E83" s="3">
        <v>2</v>
      </c>
      <c r="F83" s="3">
        <v>1</v>
      </c>
      <c r="G83" s="3">
        <v>2</v>
      </c>
      <c r="H83" s="3">
        <v>2</v>
      </c>
      <c r="I83" s="3">
        <v>2</v>
      </c>
      <c r="J83" s="3">
        <v>2</v>
      </c>
      <c r="K83" s="3">
        <v>2</v>
      </c>
      <c r="L83" s="3">
        <v>2</v>
      </c>
      <c r="M83" s="3">
        <v>0</v>
      </c>
      <c r="N83" s="23">
        <f>D83+E83+F83+G83+H83+I83+J83+L83+K83+M83</f>
        <v>17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0</v>
      </c>
      <c r="Y83" s="23">
        <f>O83+P83+Q83+R83+S83+T83+U83+V83+W83+X83</f>
        <v>9</v>
      </c>
      <c r="Z83" s="28">
        <f>N83+Y83</f>
        <v>26</v>
      </c>
      <c r="AA83" s="3" t="s">
        <v>95</v>
      </c>
    </row>
    <row r="84" spans="2:27" ht="17.25" customHeight="1">
      <c r="B84" s="3">
        <v>2</v>
      </c>
      <c r="C84" s="4" t="s">
        <v>63</v>
      </c>
      <c r="D84" s="3">
        <v>1</v>
      </c>
      <c r="E84" s="3">
        <v>1</v>
      </c>
      <c r="F84" s="3">
        <v>2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0</v>
      </c>
      <c r="N84" s="23">
        <f>D84+E84+F84+G84+H84+I84+J84+L84+K84+M84</f>
        <v>10</v>
      </c>
      <c r="O84" s="3" t="s">
        <v>87</v>
      </c>
      <c r="P84" s="3" t="s">
        <v>87</v>
      </c>
      <c r="Q84" s="3" t="s">
        <v>87</v>
      </c>
      <c r="R84" s="3" t="s">
        <v>87</v>
      </c>
      <c r="S84" s="3" t="s">
        <v>87</v>
      </c>
      <c r="T84" s="3" t="s">
        <v>87</v>
      </c>
      <c r="U84" s="3" t="s">
        <v>87</v>
      </c>
      <c r="V84" s="3" t="s">
        <v>87</v>
      </c>
      <c r="W84" s="3" t="s">
        <v>87</v>
      </c>
      <c r="X84" s="3" t="s">
        <v>87</v>
      </c>
      <c r="Y84" s="23" t="s">
        <v>87</v>
      </c>
      <c r="Z84" s="28" t="s">
        <v>87</v>
      </c>
      <c r="AA84" s="3" t="s">
        <v>87</v>
      </c>
    </row>
    <row r="85" spans="2:27" ht="17.25" customHeight="1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2"/>
      <c r="O85" s="4"/>
      <c r="P85" s="4"/>
      <c r="Q85" s="4"/>
      <c r="R85" s="4"/>
      <c r="S85" s="4"/>
      <c r="T85" s="4"/>
      <c r="U85" s="4"/>
      <c r="V85" s="4"/>
      <c r="W85" s="4"/>
      <c r="X85" s="4"/>
      <c r="Y85" s="12"/>
      <c r="Z85" s="15"/>
      <c r="AA85" s="4"/>
    </row>
    <row r="86" spans="2:27" ht="17.25" customHeight="1"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2"/>
      <c r="O86" s="4"/>
      <c r="P86" s="4"/>
      <c r="Q86" s="4"/>
      <c r="R86" s="4"/>
      <c r="S86" s="4"/>
      <c r="T86" s="4"/>
      <c r="U86" s="4"/>
      <c r="V86" s="4"/>
      <c r="W86" s="4"/>
      <c r="X86" s="4"/>
      <c r="Y86" s="12"/>
      <c r="Z86" s="15"/>
      <c r="AA86" s="4"/>
    </row>
    <row r="87" spans="2:27" ht="17.25" customHeight="1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2"/>
      <c r="O87" s="4"/>
      <c r="P87" s="4"/>
      <c r="Q87" s="4"/>
      <c r="R87" s="4"/>
      <c r="S87" s="4"/>
      <c r="T87" s="4"/>
      <c r="U87" s="4"/>
      <c r="V87" s="4"/>
      <c r="W87" s="4"/>
      <c r="X87" s="4"/>
      <c r="Y87" s="12"/>
      <c r="Z87" s="15"/>
      <c r="AA87" s="4"/>
    </row>
    <row r="88" spans="2:27" ht="17.2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2"/>
      <c r="O88" s="4"/>
      <c r="P88" s="4"/>
      <c r="Q88" s="4"/>
      <c r="R88" s="4"/>
      <c r="S88" s="4"/>
      <c r="T88" s="4"/>
      <c r="U88" s="4"/>
      <c r="V88" s="4"/>
      <c r="W88" s="4"/>
      <c r="X88" s="4"/>
      <c r="Y88" s="12"/>
      <c r="Z88" s="15"/>
      <c r="AA88" s="4"/>
    </row>
    <row r="89" spans="2:27" ht="17.25" customHeight="1">
      <c r="B89" s="3"/>
      <c r="C89" s="19" t="s">
        <v>65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12"/>
      <c r="O89" s="4"/>
      <c r="P89" s="4"/>
      <c r="Q89" s="4"/>
      <c r="R89" s="4"/>
      <c r="S89" s="4"/>
      <c r="T89" s="4"/>
      <c r="U89" s="4"/>
      <c r="V89" s="4"/>
      <c r="W89" s="4"/>
      <c r="X89" s="4"/>
      <c r="Y89" s="12"/>
      <c r="Z89" s="15"/>
      <c r="AA89" s="4"/>
    </row>
    <row r="90" spans="2:27" ht="17.25" customHeight="1">
      <c r="B90" s="3">
        <v>1</v>
      </c>
      <c r="C90" s="4" t="s">
        <v>66</v>
      </c>
      <c r="D90" s="3">
        <v>3</v>
      </c>
      <c r="E90" s="3">
        <v>1</v>
      </c>
      <c r="F90" s="3"/>
      <c r="G90" s="3">
        <v>3</v>
      </c>
      <c r="H90" s="3">
        <v>1</v>
      </c>
      <c r="I90" s="3">
        <v>4</v>
      </c>
      <c r="J90" s="3"/>
      <c r="K90" s="3">
        <v>1</v>
      </c>
      <c r="L90" s="3">
        <v>3</v>
      </c>
      <c r="M90" s="3">
        <v>0</v>
      </c>
      <c r="N90" s="23">
        <f>D90+E90+G90+H90+I90+K90+L90+M90</f>
        <v>16</v>
      </c>
      <c r="O90" s="3">
        <v>1</v>
      </c>
      <c r="P90" s="3">
        <v>1</v>
      </c>
      <c r="Q90" s="3"/>
      <c r="R90" s="3">
        <v>3</v>
      </c>
      <c r="S90" s="3">
        <v>1</v>
      </c>
      <c r="T90" s="3">
        <v>4</v>
      </c>
      <c r="U90" s="3"/>
      <c r="V90" s="3">
        <v>2</v>
      </c>
      <c r="W90" s="3">
        <v>3</v>
      </c>
      <c r="X90" s="3">
        <v>0</v>
      </c>
      <c r="Y90" s="23">
        <f>O90+P90+R90+S90+T90+V90+W90+X90</f>
        <v>15</v>
      </c>
      <c r="Z90" s="28">
        <f>N90+Y90</f>
        <v>31</v>
      </c>
      <c r="AA90" s="3" t="s">
        <v>95</v>
      </c>
    </row>
    <row r="91" spans="2:27" ht="17.25" customHeight="1">
      <c r="B91" s="3">
        <v>2</v>
      </c>
      <c r="C91" s="4" t="s">
        <v>70</v>
      </c>
      <c r="D91" s="3">
        <v>2</v>
      </c>
      <c r="E91" s="3">
        <v>1</v>
      </c>
      <c r="F91" s="3"/>
      <c r="G91" s="3">
        <v>2</v>
      </c>
      <c r="H91" s="3">
        <v>4</v>
      </c>
      <c r="I91" s="3">
        <v>2</v>
      </c>
      <c r="J91" s="3"/>
      <c r="K91" s="3">
        <v>4</v>
      </c>
      <c r="L91" s="3">
        <v>1</v>
      </c>
      <c r="M91" s="3">
        <v>0</v>
      </c>
      <c r="N91" s="23">
        <f>D91+E91+G91+H91+I91+K91+L91+M91</f>
        <v>16</v>
      </c>
      <c r="O91" s="3">
        <v>5</v>
      </c>
      <c r="P91" s="3">
        <v>2</v>
      </c>
      <c r="Q91" s="3"/>
      <c r="R91" s="3">
        <v>2</v>
      </c>
      <c r="S91" s="3">
        <v>4</v>
      </c>
      <c r="T91" s="3">
        <v>2</v>
      </c>
      <c r="U91" s="3"/>
      <c r="V91" s="3">
        <v>4</v>
      </c>
      <c r="W91" s="3">
        <v>2</v>
      </c>
      <c r="X91" s="3">
        <v>0</v>
      </c>
      <c r="Y91" s="23">
        <f>O91+P91+R91+S91+T91+V91+W91+X91</f>
        <v>21</v>
      </c>
      <c r="Z91" s="28">
        <f>N91+Y91</f>
        <v>37</v>
      </c>
      <c r="AA91" s="3" t="s">
        <v>94</v>
      </c>
    </row>
    <row r="92" spans="2:27" ht="17.25" customHeight="1">
      <c r="B92" s="3">
        <v>3</v>
      </c>
      <c r="C92" s="4" t="s">
        <v>68</v>
      </c>
      <c r="D92" s="3">
        <v>1</v>
      </c>
      <c r="E92" s="3">
        <v>3</v>
      </c>
      <c r="F92" s="3"/>
      <c r="G92" s="3">
        <v>4</v>
      </c>
      <c r="H92" s="3">
        <v>3</v>
      </c>
      <c r="I92" s="3">
        <v>3</v>
      </c>
      <c r="J92" s="3"/>
      <c r="K92" s="3">
        <v>3</v>
      </c>
      <c r="L92" s="3">
        <v>2</v>
      </c>
      <c r="M92" s="3">
        <v>0</v>
      </c>
      <c r="N92" s="23">
        <f>D92+E92+G92+H92+I92+K92+L92+M92</f>
        <v>19</v>
      </c>
      <c r="O92" s="3">
        <v>2</v>
      </c>
      <c r="P92" s="3">
        <v>4</v>
      </c>
      <c r="Q92" s="3"/>
      <c r="R92" s="3">
        <v>4</v>
      </c>
      <c r="S92" s="3">
        <v>2</v>
      </c>
      <c r="T92" s="3">
        <v>3</v>
      </c>
      <c r="U92" s="3"/>
      <c r="V92" s="3">
        <v>3</v>
      </c>
      <c r="W92" s="3">
        <v>1</v>
      </c>
      <c r="X92" s="3">
        <v>0</v>
      </c>
      <c r="Y92" s="23">
        <f>O92+P92+R92+S92+T92+V92+W92+X92</f>
        <v>19</v>
      </c>
      <c r="Z92" s="28">
        <f>N92+Y92</f>
        <v>38</v>
      </c>
      <c r="AA92" s="3" t="s">
        <v>92</v>
      </c>
    </row>
    <row r="93" spans="2:27" ht="17.25" customHeight="1">
      <c r="B93" s="3">
        <v>4</v>
      </c>
      <c r="C93" s="4" t="s">
        <v>69</v>
      </c>
      <c r="D93" s="3">
        <v>3</v>
      </c>
      <c r="E93" s="3">
        <v>4</v>
      </c>
      <c r="F93" s="3"/>
      <c r="G93" s="3">
        <v>1</v>
      </c>
      <c r="H93" s="3">
        <v>2</v>
      </c>
      <c r="I93" s="3">
        <v>1</v>
      </c>
      <c r="J93" s="3"/>
      <c r="K93" s="3">
        <v>5</v>
      </c>
      <c r="L93" s="3">
        <v>3</v>
      </c>
      <c r="M93" s="3">
        <v>0</v>
      </c>
      <c r="N93" s="23">
        <f>D93+E93+G93+H93+I93+K93+L93+M93</f>
        <v>19</v>
      </c>
      <c r="O93" s="3">
        <v>4</v>
      </c>
      <c r="P93" s="3">
        <v>3</v>
      </c>
      <c r="Q93" s="3"/>
      <c r="R93" s="3">
        <v>1</v>
      </c>
      <c r="S93" s="3">
        <v>3</v>
      </c>
      <c r="T93" s="3">
        <v>1</v>
      </c>
      <c r="U93" s="3"/>
      <c r="V93" s="3">
        <v>5</v>
      </c>
      <c r="W93" s="3">
        <v>4</v>
      </c>
      <c r="X93" s="3">
        <v>0</v>
      </c>
      <c r="Y93" s="23">
        <f>O93+P93+R93+S93+T93+V93+W93+X93</f>
        <v>21</v>
      </c>
      <c r="Z93" s="28">
        <f>N93+Y93</f>
        <v>40</v>
      </c>
      <c r="AA93" s="3">
        <v>4</v>
      </c>
    </row>
    <row r="94" spans="2:27" ht="17.25" customHeight="1">
      <c r="B94" s="3">
        <v>5</v>
      </c>
      <c r="C94" s="4" t="s">
        <v>67</v>
      </c>
      <c r="D94" s="3">
        <v>5</v>
      </c>
      <c r="E94" s="3">
        <v>5</v>
      </c>
      <c r="F94" s="3"/>
      <c r="G94" s="3">
        <v>5</v>
      </c>
      <c r="H94" s="3">
        <v>5</v>
      </c>
      <c r="I94" s="3">
        <v>5</v>
      </c>
      <c r="J94" s="3"/>
      <c r="K94" s="3">
        <v>2</v>
      </c>
      <c r="L94" s="3">
        <v>5</v>
      </c>
      <c r="M94" s="3">
        <v>0</v>
      </c>
      <c r="N94" s="23">
        <f>D94+E94+G94+H94+I94+K94+L94+M94</f>
        <v>32</v>
      </c>
      <c r="O94" s="3">
        <v>3</v>
      </c>
      <c r="P94" s="3">
        <v>5</v>
      </c>
      <c r="Q94" s="3"/>
      <c r="R94" s="3">
        <v>5</v>
      </c>
      <c r="S94" s="3">
        <v>5</v>
      </c>
      <c r="T94" s="3">
        <v>5</v>
      </c>
      <c r="U94" s="3"/>
      <c r="V94" s="3">
        <v>1</v>
      </c>
      <c r="W94" s="3">
        <v>5</v>
      </c>
      <c r="X94" s="3">
        <v>0</v>
      </c>
      <c r="Y94" s="23">
        <f>O94+P94+R94+S94+T94+V94+W94+X94</f>
        <v>29</v>
      </c>
      <c r="Z94" s="28">
        <f>N94+Y94</f>
        <v>61</v>
      </c>
      <c r="AA94" s="3">
        <v>5</v>
      </c>
    </row>
    <row r="95" spans="2:27" ht="17.25" customHeight="1"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23"/>
      <c r="O95" s="3"/>
      <c r="P95" s="3"/>
      <c r="Q95" s="3"/>
      <c r="R95" s="3"/>
      <c r="S95" s="3"/>
      <c r="T95" s="3"/>
      <c r="U95" s="3"/>
      <c r="V95" s="3"/>
      <c r="W95" s="3"/>
      <c r="X95" s="3"/>
      <c r="Y95" s="23"/>
      <c r="Z95" s="28"/>
      <c r="AA95" s="3"/>
    </row>
    <row r="96" spans="2:27" ht="17.25" customHeight="1">
      <c r="B96" s="3"/>
      <c r="C96" s="19" t="s">
        <v>71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23"/>
      <c r="O96" s="3"/>
      <c r="P96" s="3"/>
      <c r="Q96" s="3"/>
      <c r="R96" s="3"/>
      <c r="S96" s="3"/>
      <c r="T96" s="3"/>
      <c r="U96" s="3"/>
      <c r="V96" s="3"/>
      <c r="W96" s="3"/>
      <c r="X96" s="3"/>
      <c r="Y96" s="23"/>
      <c r="Z96" s="28"/>
      <c r="AA96" s="3"/>
    </row>
    <row r="97" spans="2:27" ht="17.25" customHeight="1">
      <c r="B97" s="3">
        <v>1</v>
      </c>
      <c r="C97" s="4" t="s">
        <v>72</v>
      </c>
      <c r="D97" s="3">
        <v>1</v>
      </c>
      <c r="E97" s="3">
        <v>1</v>
      </c>
      <c r="F97" s="3"/>
      <c r="G97" s="3">
        <v>1</v>
      </c>
      <c r="H97" s="3">
        <v>1</v>
      </c>
      <c r="I97" s="3">
        <v>1</v>
      </c>
      <c r="J97" s="3"/>
      <c r="K97" s="3">
        <v>1</v>
      </c>
      <c r="L97" s="3">
        <v>1</v>
      </c>
      <c r="M97" s="3">
        <v>0</v>
      </c>
      <c r="N97" s="23">
        <f>D97+E97+G97+H97+I97+K97+L97+M97</f>
        <v>7</v>
      </c>
      <c r="O97" s="3">
        <v>1</v>
      </c>
      <c r="P97" s="3">
        <v>1</v>
      </c>
      <c r="Q97" s="3"/>
      <c r="R97" s="3">
        <v>1</v>
      </c>
      <c r="S97" s="3">
        <v>1</v>
      </c>
      <c r="T97" s="3">
        <v>1</v>
      </c>
      <c r="U97" s="3"/>
      <c r="V97" s="3">
        <v>1</v>
      </c>
      <c r="W97" s="3">
        <v>1</v>
      </c>
      <c r="X97" s="3">
        <v>0</v>
      </c>
      <c r="Y97" s="23">
        <f>O97+P97+R97+S97+T97+V97+W97+X97</f>
        <v>7</v>
      </c>
      <c r="Z97" s="28">
        <f>N97+Y97</f>
        <v>14</v>
      </c>
      <c r="AA97" s="3" t="s">
        <v>95</v>
      </c>
    </row>
    <row r="98" spans="2:27" ht="17.25" customHeight="1"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2"/>
      <c r="O98" s="4"/>
      <c r="P98" s="4"/>
      <c r="Q98" s="4"/>
      <c r="R98" s="4"/>
      <c r="S98" s="4"/>
      <c r="T98" s="4"/>
      <c r="U98" s="4"/>
      <c r="V98" s="4"/>
      <c r="W98" s="4"/>
      <c r="X98" s="4"/>
      <c r="Y98" s="12"/>
      <c r="Z98" s="15"/>
      <c r="AA98" s="4"/>
    </row>
    <row r="99" spans="2:27" ht="17.25" customHeight="1"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2"/>
      <c r="O99" s="4"/>
      <c r="P99" s="4"/>
      <c r="Q99" s="4"/>
      <c r="R99" s="4"/>
      <c r="S99" s="4"/>
      <c r="T99" s="4"/>
      <c r="U99" s="4"/>
      <c r="V99" s="4"/>
      <c r="W99" s="4"/>
      <c r="X99" s="4"/>
      <c r="Y99" s="12"/>
      <c r="Z99" s="15"/>
      <c r="AA99" s="4"/>
    </row>
    <row r="100" spans="2:27" ht="19.5" customHeight="1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2"/>
      <c r="Z100" s="15"/>
      <c r="AA100" s="4"/>
    </row>
  </sheetData>
  <mergeCells count="19">
    <mergeCell ref="AA72:AA73"/>
    <mergeCell ref="AA7:AA8"/>
    <mergeCell ref="D72:M72"/>
    <mergeCell ref="O72:X72"/>
    <mergeCell ref="AA36:AA37"/>
    <mergeCell ref="D52:M52"/>
    <mergeCell ref="O52:X52"/>
    <mergeCell ref="AA52:AA53"/>
    <mergeCell ref="D36:M36"/>
    <mergeCell ref="O36:X36"/>
    <mergeCell ref="Z7:Z8"/>
    <mergeCell ref="K3:M3"/>
    <mergeCell ref="K4:M4"/>
    <mergeCell ref="O7:X7"/>
    <mergeCell ref="D7:M7"/>
    <mergeCell ref="B7:B8"/>
    <mergeCell ref="C7:C8"/>
    <mergeCell ref="H3:J3"/>
    <mergeCell ref="C1:R1"/>
  </mergeCells>
  <printOptions/>
  <pageMargins left="0.04" right="0.07" top="0.12" bottom="0.24" header="0.06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cp:lastPrinted>2009-07-24T05:32:03Z</cp:lastPrinted>
  <dcterms:created xsi:type="dcterms:W3CDTF">1996-10-08T23:32:33Z</dcterms:created>
  <dcterms:modified xsi:type="dcterms:W3CDTF">2009-07-24T05:32:05Z</dcterms:modified>
  <cp:category/>
  <cp:version/>
  <cp:contentType/>
  <cp:contentStatus/>
</cp:coreProperties>
</file>